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9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0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3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4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5.xml" ContentType="application/vnd.openxmlformats-officedocument.drawingml.chartshape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6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7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8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19.xml" ContentType="application/vnd.openxmlformats-officedocument.drawingml.chartshapes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E11E08C3-AD47-4759-8C67-3707F198F16B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2021_24 enroll 1940" sheetId="19" r:id="rId1"/>
    <sheet name="2021_20 enroll 1940" sheetId="21" r:id="rId2"/>
    <sheet name="2021_30 enroll 1940" sheetId="22" r:id="rId3"/>
    <sheet name="About" sheetId="20" r:id="rId4"/>
    <sheet name="CI formula" sheetId="3" r:id="rId5"/>
  </sheets>
  <calcPr calcId="191029"/>
  <pivotCaches>
    <pivotCache cacheId="63" r:id="rId6"/>
    <pivotCache cacheId="75" r:id="rId7"/>
    <pivotCache cacheId="934" r:id="rId8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254" i="22" l="1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K243" i="22"/>
  <c r="AI243" i="22"/>
  <c r="AG243" i="22"/>
  <c r="AN243" i="22" s="1"/>
  <c r="AF243" i="22"/>
  <c r="AM243" i="22" s="1"/>
  <c r="AE243" i="22"/>
  <c r="AL243" i="22" s="1"/>
  <c r="AD243" i="22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J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L215" i="22"/>
  <c r="AI215" i="22"/>
  <c r="AG215" i="22"/>
  <c r="AN215" i="22" s="1"/>
  <c r="AF215" i="22"/>
  <c r="AM215" i="22" s="1"/>
  <c r="AE215" i="22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M199" i="22"/>
  <c r="AI199" i="22"/>
  <c r="AG199" i="22"/>
  <c r="AN199" i="22" s="1"/>
  <c r="AF199" i="22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L172" i="22"/>
  <c r="AI172" i="22"/>
  <c r="AG172" i="22"/>
  <c r="AN172" i="22" s="1"/>
  <c r="AF172" i="22"/>
  <c r="AM172" i="22" s="1"/>
  <c r="AE172" i="22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J86" i="22"/>
  <c r="AI86" i="22"/>
  <c r="AG86" i="22"/>
  <c r="AN86" i="22" s="1"/>
  <c r="AF86" i="22"/>
  <c r="AM86" i="22" s="1"/>
  <c r="AE86" i="22"/>
  <c r="AL86" i="22" s="1"/>
  <c r="AD86" i="22"/>
  <c r="AK86" i="22" s="1"/>
  <c r="AC86" i="22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K54" i="22"/>
  <c r="AI54" i="22"/>
  <c r="AG54" i="22"/>
  <c r="AN54" i="22" s="1"/>
  <c r="AF54" i="22"/>
  <c r="AM54" i="22" s="1"/>
  <c r="AE54" i="22"/>
  <c r="AL54" i="22" s="1"/>
  <c r="AD54" i="22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M40" i="22"/>
  <c r="AI40" i="22"/>
  <c r="AG40" i="22"/>
  <c r="AN40" i="22" s="1"/>
  <c r="AF40" i="22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N28" i="22"/>
  <c r="AI28" i="22"/>
  <c r="AG28" i="22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Z15" i="22"/>
  <c r="Y15" i="22"/>
  <c r="U15" i="22"/>
  <c r="R15" i="22"/>
  <c r="Q15" i="22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R2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BB76" i="21"/>
  <c r="BA76" i="21"/>
  <c r="AZ76" i="21"/>
  <c r="AY76" i="21"/>
  <c r="AX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BB75" i="21"/>
  <c r="BA75" i="21"/>
  <c r="AZ75" i="21"/>
  <c r="AY75" i="21"/>
  <c r="AX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BB74" i="21"/>
  <c r="BA74" i="21"/>
  <c r="AZ74" i="21"/>
  <c r="AY74" i="21"/>
  <c r="AX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BB73" i="21"/>
  <c r="BA73" i="21"/>
  <c r="AZ73" i="21"/>
  <c r="AY73" i="21"/>
  <c r="AX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BB72" i="21"/>
  <c r="BA72" i="21"/>
  <c r="AZ72" i="21"/>
  <c r="AY72" i="21"/>
  <c r="AX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BB71" i="21"/>
  <c r="BA71" i="21"/>
  <c r="AZ71" i="21"/>
  <c r="AY71" i="21"/>
  <c r="AX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BB70" i="21"/>
  <c r="BA70" i="21"/>
  <c r="AZ70" i="21"/>
  <c r="AY70" i="21"/>
  <c r="AX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BB69" i="21"/>
  <c r="BA69" i="21"/>
  <c r="AZ69" i="21"/>
  <c r="AY69" i="21"/>
  <c r="AX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BB68" i="21"/>
  <c r="BA68" i="21"/>
  <c r="AZ68" i="21"/>
  <c r="AY68" i="21"/>
  <c r="AX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BB67" i="21"/>
  <c r="BA67" i="21"/>
  <c r="AZ67" i="21"/>
  <c r="AY67" i="21"/>
  <c r="AX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BB66" i="21"/>
  <c r="BA66" i="21"/>
  <c r="AZ66" i="21"/>
  <c r="AY66" i="21"/>
  <c r="AX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BB65" i="21"/>
  <c r="BA65" i="21"/>
  <c r="AZ65" i="21"/>
  <c r="AY65" i="21"/>
  <c r="AX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BB64" i="21"/>
  <c r="BA64" i="21"/>
  <c r="AZ64" i="21"/>
  <c r="AY64" i="21"/>
  <c r="AX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BB63" i="21"/>
  <c r="BA63" i="21"/>
  <c r="AZ63" i="21"/>
  <c r="AY63" i="21"/>
  <c r="AX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BB62" i="21"/>
  <c r="BA62" i="21"/>
  <c r="AZ62" i="21"/>
  <c r="AY62" i="21"/>
  <c r="AX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BB61" i="21"/>
  <c r="BA61" i="21"/>
  <c r="AZ61" i="21"/>
  <c r="AY61" i="21"/>
  <c r="AX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BB60" i="21"/>
  <c r="BA60" i="21"/>
  <c r="AZ60" i="21"/>
  <c r="AY60" i="21"/>
  <c r="AX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BB59" i="21"/>
  <c r="BA59" i="21"/>
  <c r="AZ59" i="21"/>
  <c r="AY59" i="21"/>
  <c r="AX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BB58" i="21"/>
  <c r="BA58" i="21"/>
  <c r="AZ58" i="21"/>
  <c r="AY58" i="21"/>
  <c r="AX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BB57" i="21"/>
  <c r="BA57" i="21"/>
  <c r="AZ57" i="21"/>
  <c r="AY57" i="21"/>
  <c r="AX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BB56" i="21"/>
  <c r="BA56" i="21"/>
  <c r="AZ56" i="21"/>
  <c r="AY56" i="21"/>
  <c r="AX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BB55" i="21"/>
  <c r="BA55" i="21"/>
  <c r="AZ55" i="21"/>
  <c r="AY55" i="21"/>
  <c r="AX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BB54" i="21"/>
  <c r="BA54" i="21"/>
  <c r="AZ54" i="21"/>
  <c r="AY54" i="21"/>
  <c r="AX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BB53" i="21"/>
  <c r="BA53" i="21"/>
  <c r="AZ53" i="21"/>
  <c r="AY53" i="21"/>
  <c r="AX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BB52" i="21"/>
  <c r="BA52" i="21"/>
  <c r="AZ52" i="21"/>
  <c r="AY52" i="21"/>
  <c r="AX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BB51" i="21"/>
  <c r="BA51" i="21"/>
  <c r="AZ51" i="21"/>
  <c r="AY51" i="21"/>
  <c r="AX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BB50" i="21"/>
  <c r="BA50" i="21"/>
  <c r="AZ50" i="21"/>
  <c r="AY50" i="21"/>
  <c r="AX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BB49" i="21"/>
  <c r="BA49" i="21"/>
  <c r="AZ49" i="21"/>
  <c r="AY49" i="21"/>
  <c r="AX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BB48" i="21"/>
  <c r="BA48" i="21"/>
  <c r="AZ48" i="21"/>
  <c r="AY48" i="21"/>
  <c r="AX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BB47" i="21"/>
  <c r="BA47" i="21"/>
  <c r="AZ47" i="21"/>
  <c r="AY47" i="21"/>
  <c r="AX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BB46" i="21"/>
  <c r="BA46" i="21"/>
  <c r="AZ46" i="21"/>
  <c r="AY46" i="21"/>
  <c r="AX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BB45" i="21"/>
  <c r="BA45" i="21"/>
  <c r="AZ45" i="21"/>
  <c r="AY45" i="21"/>
  <c r="AX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BB44" i="21"/>
  <c r="BA44" i="21"/>
  <c r="AZ44" i="21"/>
  <c r="AY44" i="21"/>
  <c r="AX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BB43" i="21"/>
  <c r="BA43" i="21"/>
  <c r="AZ43" i="21"/>
  <c r="AY43" i="21"/>
  <c r="AX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BB42" i="21"/>
  <c r="BA42" i="21"/>
  <c r="AZ42" i="21"/>
  <c r="AY42" i="21"/>
  <c r="AX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BB41" i="21"/>
  <c r="BA41" i="21"/>
  <c r="AZ41" i="21"/>
  <c r="AY41" i="21"/>
  <c r="AX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BB40" i="21"/>
  <c r="BA40" i="21"/>
  <c r="AZ40" i="21"/>
  <c r="AY40" i="21"/>
  <c r="AX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BB39" i="21"/>
  <c r="BA39" i="21"/>
  <c r="AZ39" i="21"/>
  <c r="AY39" i="21"/>
  <c r="AX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BB38" i="21"/>
  <c r="BA38" i="21"/>
  <c r="AZ38" i="21"/>
  <c r="AY38" i="21"/>
  <c r="AX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BB37" i="21"/>
  <c r="BA37" i="21"/>
  <c r="AZ37" i="21"/>
  <c r="AY37" i="21"/>
  <c r="AX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BB36" i="21"/>
  <c r="BA36" i="21"/>
  <c r="AZ36" i="21"/>
  <c r="AY36" i="21"/>
  <c r="AX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BB35" i="21"/>
  <c r="BA35" i="21"/>
  <c r="AZ35" i="21"/>
  <c r="AY35" i="21"/>
  <c r="AX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BB34" i="21"/>
  <c r="BA34" i="21"/>
  <c r="AZ34" i="21"/>
  <c r="AY34" i="21"/>
  <c r="AX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BB33" i="21"/>
  <c r="BA33" i="21"/>
  <c r="AZ33" i="21"/>
  <c r="AY33" i="21"/>
  <c r="AX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BB32" i="21"/>
  <c r="BA32" i="21"/>
  <c r="AZ32" i="21"/>
  <c r="AY32" i="21"/>
  <c r="AX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BB31" i="21"/>
  <c r="BA31" i="21"/>
  <c r="AZ31" i="21"/>
  <c r="AY31" i="21"/>
  <c r="AX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BB30" i="21"/>
  <c r="BA30" i="21"/>
  <c r="AZ30" i="21"/>
  <c r="AY30" i="21"/>
  <c r="AX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BB29" i="21"/>
  <c r="BA29" i="21"/>
  <c r="AZ29" i="21"/>
  <c r="AY29" i="21"/>
  <c r="AX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BB28" i="21"/>
  <c r="BA28" i="21"/>
  <c r="AZ28" i="21"/>
  <c r="AY28" i="21"/>
  <c r="AX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BB27" i="21"/>
  <c r="BA27" i="21"/>
  <c r="AZ27" i="21"/>
  <c r="AY27" i="21"/>
  <c r="AX27" i="21"/>
  <c r="AW27" i="21"/>
  <c r="AP27" i="21"/>
  <c r="AL27" i="21"/>
  <c r="AI27" i="21"/>
  <c r="AG27" i="21"/>
  <c r="AN27" i="21" s="1"/>
  <c r="AF27" i="21"/>
  <c r="AM27" i="21" s="1"/>
  <c r="AE27" i="2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BB26" i="21"/>
  <c r="BA26" i="21"/>
  <c r="AZ26" i="21"/>
  <c r="AY26" i="21"/>
  <c r="AX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BB25" i="21"/>
  <c r="BA25" i="21"/>
  <c r="AZ25" i="21"/>
  <c r="AY25" i="21"/>
  <c r="AX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BB24" i="21"/>
  <c r="BA24" i="21"/>
  <c r="AZ24" i="21"/>
  <c r="AY24" i="21"/>
  <c r="AX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BB23" i="21"/>
  <c r="BA23" i="21"/>
  <c r="AZ23" i="21"/>
  <c r="AY23" i="21"/>
  <c r="AX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BB22" i="21"/>
  <c r="BA22" i="21"/>
  <c r="AZ22" i="21"/>
  <c r="AY22" i="21"/>
  <c r="AX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BB21" i="21"/>
  <c r="BA21" i="21"/>
  <c r="AZ21" i="21"/>
  <c r="AY21" i="21"/>
  <c r="AX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BB20" i="21"/>
  <c r="BA20" i="21"/>
  <c r="AZ20" i="21"/>
  <c r="AY20" i="21"/>
  <c r="AX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BB19" i="21"/>
  <c r="BA19" i="21"/>
  <c r="AZ19" i="21"/>
  <c r="BE19" i="21" s="1"/>
  <c r="AY19" i="21"/>
  <c r="AX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BB18" i="21"/>
  <c r="BA18" i="21"/>
  <c r="AZ18" i="21"/>
  <c r="AY18" i="21"/>
  <c r="AX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BF17" i="21"/>
  <c r="BB17" i="21"/>
  <c r="BA17" i="21"/>
  <c r="AZ17" i="21"/>
  <c r="AY17" i="21"/>
  <c r="AX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BB16" i="21"/>
  <c r="BA16" i="21"/>
  <c r="AZ16" i="21"/>
  <c r="AY16" i="21"/>
  <c r="AX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BB15" i="21"/>
  <c r="BA15" i="21"/>
  <c r="AZ15" i="21"/>
  <c r="AY15" i="21"/>
  <c r="AX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BB14" i="21"/>
  <c r="BA14" i="21"/>
  <c r="AZ14" i="21"/>
  <c r="AY14" i="21"/>
  <c r="AX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BD64" i="22" l="1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AS2" i="22"/>
  <c r="AS1" i="22"/>
  <c r="AS56" i="22" s="1"/>
  <c r="AT2" i="22"/>
  <c r="AT1" i="22"/>
  <c r="AT48" i="22" s="1"/>
  <c r="Y16" i="22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Z87" i="22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W17" i="22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Y17" i="22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BE30" i="21"/>
  <c r="BE52" i="21"/>
  <c r="BF33" i="21"/>
  <c r="BG33" i="21"/>
  <c r="BG52" i="21"/>
  <c r="BG57" i="21"/>
  <c r="BD26" i="21"/>
  <c r="BF26" i="21"/>
  <c r="BE68" i="21"/>
  <c r="BG26" i="21"/>
  <c r="BD30" i="21"/>
  <c r="BF50" i="21"/>
  <c r="BD35" i="21"/>
  <c r="BE35" i="21"/>
  <c r="BD60" i="21"/>
  <c r="BG39" i="21"/>
  <c r="BD47" i="21"/>
  <c r="BE47" i="21"/>
  <c r="BD50" i="21"/>
  <c r="BE50" i="21"/>
  <c r="BD33" i="21"/>
  <c r="BE33" i="21"/>
  <c r="BD23" i="21"/>
  <c r="BE23" i="21"/>
  <c r="BG64" i="21"/>
  <c r="BF23" i="21"/>
  <c r="BG23" i="21"/>
  <c r="BF43" i="21"/>
  <c r="BD52" i="21"/>
  <c r="BE16" i="21"/>
  <c r="BF16" i="21"/>
  <c r="BG37" i="21"/>
  <c r="BD42" i="21"/>
  <c r="BF61" i="21"/>
  <c r="BE62" i="21"/>
  <c r="BG42" i="21"/>
  <c r="BD27" i="21"/>
  <c r="BG29" i="21"/>
  <c r="BG49" i="21"/>
  <c r="BG27" i="21"/>
  <c r="BD51" i="21"/>
  <c r="BE69" i="21"/>
  <c r="BG17" i="21"/>
  <c r="BD53" i="21"/>
  <c r="BF35" i="21"/>
  <c r="BD37" i="21"/>
  <c r="BE18" i="21"/>
  <c r="BE37" i="21"/>
  <c r="BG53" i="21"/>
  <c r="BE55" i="21"/>
  <c r="BF73" i="21"/>
  <c r="BF37" i="21"/>
  <c r="BF58" i="21"/>
  <c r="BD41" i="21"/>
  <c r="BE43" i="21"/>
  <c r="BD45" i="21"/>
  <c r="BG59" i="21"/>
  <c r="BF27" i="21"/>
  <c r="BF44" i="21"/>
  <c r="BF63" i="21"/>
  <c r="BF29" i="21"/>
  <c r="BE67" i="21"/>
  <c r="BD67" i="21"/>
  <c r="BD17" i="21"/>
  <c r="BE36" i="21"/>
  <c r="BD18" i="21"/>
  <c r="BG71" i="21"/>
  <c r="BF18" i="21"/>
  <c r="BG21" i="21"/>
  <c r="BF55" i="21"/>
  <c r="BF72" i="21"/>
  <c r="BD74" i="21"/>
  <c r="BG72" i="21"/>
  <c r="BF38" i="21"/>
  <c r="BD59" i="21"/>
  <c r="BF60" i="21"/>
  <c r="BG74" i="21"/>
  <c r="BF25" i="21"/>
  <c r="BG40" i="21"/>
  <c r="BG44" i="21"/>
  <c r="BF59" i="21"/>
  <c r="BG76" i="21"/>
  <c r="BG25" i="21"/>
  <c r="BF67" i="21"/>
  <c r="BF30" i="21"/>
  <c r="BE42" i="21"/>
  <c r="BE53" i="21"/>
  <c r="BG67" i="21"/>
  <c r="BD68" i="21"/>
  <c r="BE14" i="21"/>
  <c r="BF42" i="21"/>
  <c r="BF53" i="21"/>
  <c r="BG69" i="21"/>
  <c r="BD32" i="21"/>
  <c r="BG54" i="21"/>
  <c r="BD57" i="21"/>
  <c r="BE32" i="21"/>
  <c r="BE57" i="21"/>
  <c r="BF32" i="21"/>
  <c r="BF57" i="21"/>
  <c r="BG32" i="21"/>
  <c r="BE45" i="21"/>
  <c r="BE58" i="21"/>
  <c r="BD72" i="21"/>
  <c r="BF45" i="21"/>
  <c r="BE72" i="21"/>
  <c r="BE73" i="21"/>
  <c r="BG45" i="21"/>
  <c r="BE20" i="21"/>
  <c r="BF22" i="21"/>
  <c r="BE60" i="21"/>
  <c r="BF20" i="21"/>
  <c r="BF36" i="21"/>
  <c r="BF76" i="21"/>
  <c r="BG24" i="21"/>
  <c r="BG36" i="21"/>
  <c r="BF48" i="21"/>
  <c r="BG60" i="21"/>
  <c r="BG63" i="21"/>
  <c r="BG48" i="21"/>
  <c r="BD25" i="21"/>
  <c r="BD38" i="21"/>
  <c r="BF40" i="21"/>
  <c r="BG66" i="21"/>
  <c r="BD61" i="21"/>
  <c r="BD73" i="21"/>
  <c r="BG18" i="21"/>
  <c r="BD20" i="21"/>
  <c r="BF28" i="21"/>
  <c r="BE61" i="21"/>
  <c r="BD62" i="21"/>
  <c r="BD21" i="21"/>
  <c r="BE38" i="21"/>
  <c r="BD39" i="21"/>
  <c r="BD46" i="21"/>
  <c r="BG47" i="21"/>
  <c r="BG61" i="21"/>
  <c r="BF62" i="21"/>
  <c r="BG73" i="21"/>
  <c r="BG20" i="21"/>
  <c r="BE21" i="21"/>
  <c r="BG30" i="21"/>
  <c r="BE39" i="21"/>
  <c r="BE46" i="21"/>
  <c r="BG62" i="21"/>
  <c r="BD31" i="21"/>
  <c r="BG38" i="21"/>
  <c r="BF39" i="21"/>
  <c r="BE22" i="21"/>
  <c r="BE31" i="21"/>
  <c r="BG46" i="21"/>
  <c r="BG55" i="21"/>
  <c r="BG14" i="21"/>
  <c r="BF21" i="21"/>
  <c r="BF31" i="21"/>
  <c r="BD48" i="21"/>
  <c r="BD55" i="21"/>
  <c r="BG22" i="21"/>
  <c r="BE48" i="21"/>
  <c r="BE56" i="21"/>
  <c r="BD22" i="21"/>
  <c r="BD40" i="21"/>
  <c r="BD76" i="21"/>
  <c r="BD15" i="21"/>
  <c r="BG16" i="21"/>
  <c r="BG34" i="21"/>
  <c r="BE40" i="21"/>
  <c r="BE76" i="21"/>
  <c r="BE15" i="21"/>
  <c r="BD16" i="21"/>
  <c r="BE24" i="21"/>
  <c r="BD34" i="21"/>
  <c r="BE41" i="21"/>
  <c r="BF68" i="21"/>
  <c r="BF15" i="21"/>
  <c r="BE25" i="21"/>
  <c r="BF41" i="21"/>
  <c r="BD58" i="21"/>
  <c r="BG68" i="21"/>
  <c r="BG15" i="21"/>
  <c r="BG50" i="21"/>
  <c r="BE17" i="21"/>
  <c r="BE26" i="21"/>
  <c r="BG35" i="21"/>
  <c r="BD36" i="21"/>
  <c r="BD43" i="21"/>
  <c r="BG58" i="21"/>
  <c r="BE59" i="21"/>
  <c r="BD44" i="21"/>
  <c r="BF52" i="21"/>
  <c r="BG19" i="21"/>
  <c r="BE27" i="21"/>
  <c r="BE28" i="21"/>
  <c r="BG43" i="21"/>
  <c r="BE44" i="21"/>
  <c r="Z16" i="21"/>
  <c r="V82" i="21"/>
  <c r="AU2" i="21"/>
  <c r="AT3" i="21"/>
  <c r="AS2" i="21"/>
  <c r="AT2" i="21"/>
  <c r="AS1" i="21"/>
  <c r="AS70" i="21" s="1"/>
  <c r="AU3" i="21"/>
  <c r="AT1" i="21"/>
  <c r="AT28" i="21" s="1"/>
  <c r="AR3" i="21"/>
  <c r="AS3" i="21"/>
  <c r="V83" i="21"/>
  <c r="W82" i="2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Z17" i="2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BD14" i="21"/>
  <c r="BD19" i="21"/>
  <c r="AU16" i="21"/>
  <c r="AU36" i="21"/>
  <c r="AU43" i="21"/>
  <c r="AU78" i="21"/>
  <c r="AU92" i="21"/>
  <c r="BF14" i="21"/>
  <c r="BF19" i="21"/>
  <c r="AU30" i="21"/>
  <c r="AU46" i="21"/>
  <c r="AU54" i="21"/>
  <c r="BE51" i="21"/>
  <c r="AU61" i="21"/>
  <c r="AU76" i="21"/>
  <c r="BG31" i="21"/>
  <c r="AU42" i="21"/>
  <c r="BF51" i="21"/>
  <c r="AU56" i="21"/>
  <c r="AU59" i="21"/>
  <c r="BG51" i="21"/>
  <c r="BD54" i="21"/>
  <c r="AU66" i="21"/>
  <c r="AU70" i="21"/>
  <c r="AU83" i="21"/>
  <c r="AU89" i="21"/>
  <c r="BF47" i="21"/>
  <c r="AU50" i="21"/>
  <c r="BE54" i="21"/>
  <c r="BD63" i="21"/>
  <c r="AU73" i="21"/>
  <c r="AU87" i="21"/>
  <c r="AU27" i="21"/>
  <c r="BF54" i="21"/>
  <c r="BE63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BD28" i="21"/>
  <c r="BD29" i="21"/>
  <c r="AU62" i="21"/>
  <c r="AU69" i="21"/>
  <c r="AU80" i="21"/>
  <c r="BD24" i="21"/>
  <c r="BE29" i="21"/>
  <c r="BF46" i="21"/>
  <c r="BD56" i="21"/>
  <c r="AU86" i="21"/>
  <c r="AU88" i="21"/>
  <c r="AU34" i="21"/>
  <c r="AU45" i="21"/>
  <c r="AU74" i="21"/>
  <c r="BF24" i="21"/>
  <c r="BG28" i="21"/>
  <c r="BF56" i="21"/>
  <c r="BD64" i="21"/>
  <c r="AU98" i="21"/>
  <c r="BG41" i="21"/>
  <c r="BG56" i="21"/>
  <c r="BE64" i="21"/>
  <c r="AU52" i="21"/>
  <c r="AU67" i="21"/>
  <c r="AU81" i="21"/>
  <c r="BE34" i="21"/>
  <c r="BD49" i="21"/>
  <c r="BF34" i="21"/>
  <c r="BE49" i="21"/>
  <c r="AU51" i="21"/>
  <c r="BF64" i="21"/>
  <c r="AU75" i="21"/>
  <c r="AU96" i="21"/>
  <c r="BF49" i="21"/>
  <c r="AU65" i="21"/>
  <c r="AU113" i="21"/>
  <c r="AU63" i="21"/>
  <c r="BD69" i="21"/>
  <c r="AU93" i="21"/>
  <c r="BD75" i="21"/>
  <c r="BD65" i="21"/>
  <c r="AU72" i="21"/>
  <c r="BE75" i="21"/>
  <c r="AU91" i="21"/>
  <c r="BE65" i="21"/>
  <c r="AU71" i="21"/>
  <c r="BF75" i="21"/>
  <c r="AU99" i="21"/>
  <c r="AU133" i="21"/>
  <c r="BF65" i="21"/>
  <c r="BD66" i="21"/>
  <c r="BE74" i="21"/>
  <c r="BG75" i="21"/>
  <c r="BG65" i="21"/>
  <c r="BE66" i="21"/>
  <c r="BF74" i="21"/>
  <c r="AU94" i="21"/>
  <c r="BF66" i="21"/>
  <c r="AU100" i="21"/>
  <c r="AU131" i="21"/>
  <c r="AU77" i="21"/>
  <c r="BB77" i="21" s="1"/>
  <c r="W83" i="2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AU85" i="21"/>
  <c r="AU95" i="21"/>
  <c r="AU101" i="21"/>
  <c r="AU124" i="21"/>
  <c r="AU104" i="21"/>
  <c r="AU128" i="21"/>
  <c r="AU114" i="21"/>
  <c r="BD70" i="21"/>
  <c r="AU116" i="21"/>
  <c r="BE70" i="21"/>
  <c r="BD71" i="21"/>
  <c r="AU103" i="21"/>
  <c r="BF70" i="21"/>
  <c r="BE71" i="21"/>
  <c r="AU84" i="21"/>
  <c r="AU90" i="21"/>
  <c r="AU109" i="21"/>
  <c r="BF69" i="21"/>
  <c r="BG70" i="21"/>
  <c r="BF71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V84" i="2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AT238" i="22" l="1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BB78" i="21"/>
  <c r="AT77" i="21"/>
  <c r="BA77" i="21" s="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T5" i="21" s="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BA78" i="21" s="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Z78" i="21" s="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4" i="21" s="1"/>
  <c r="AT161" i="21"/>
  <c r="AS176" i="21"/>
  <c r="AT143" i="21"/>
  <c r="AT124" i="21"/>
  <c r="AT101" i="21"/>
  <c r="AT50" i="21"/>
  <c r="AS77" i="21"/>
  <c r="AZ77" i="21" s="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Y77" i="21" s="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X77" i="21" s="1"/>
  <c r="BG77" i="21" s="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BD83" i="22" l="1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BD77" i="21"/>
  <c r="BA79" i="21"/>
  <c r="BA80" i="21" s="1"/>
  <c r="AY78" i="21"/>
  <c r="AX78" i="21"/>
  <c r="BF78" i="21" s="1"/>
  <c r="BE77" i="21"/>
  <c r="AZ79" i="21"/>
  <c r="AZ80" i="21" s="1"/>
  <c r="BF77" i="21"/>
  <c r="BB79" i="21"/>
  <c r="BB80" i="21" s="1"/>
  <c r="BB81" i="21" s="1"/>
  <c r="BB82" i="21" s="1"/>
  <c r="AR5" i="21"/>
  <c r="AR4" i="21"/>
  <c r="AS4" i="21"/>
  <c r="AS5" i="21"/>
  <c r="AQ5" i="21"/>
  <c r="AQ4" i="21"/>
  <c r="BG78" i="21" l="1"/>
  <c r="AX79" i="21"/>
  <c r="AX80" i="21" s="1"/>
  <c r="AX81" i="21" s="1"/>
  <c r="AX82" i="21" s="1"/>
  <c r="AX83" i="21" s="1"/>
  <c r="AX84" i="21" s="1"/>
  <c r="AX85" i="21" s="1"/>
  <c r="AX86" i="21" s="1"/>
  <c r="BE78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D78" i="21"/>
  <c r="AY79" i="21"/>
  <c r="BB83" i="21"/>
  <c r="AZ81" i="21"/>
  <c r="BA81" i="21"/>
  <c r="BG81" i="21" l="1"/>
  <c r="BG80" i="21"/>
  <c r="BF80" i="21"/>
  <c r="BE80" i="21"/>
  <c r="BG79" i="21"/>
  <c r="BE79" i="21"/>
  <c r="BF79" i="21"/>
  <c r="BB90" i="22"/>
  <c r="BB91" i="22" s="1"/>
  <c r="BF90" i="22"/>
  <c r="BA91" i="22"/>
  <c r="BD86" i="22"/>
  <c r="AY87" i="22"/>
  <c r="BE87" i="22"/>
  <c r="AZ88" i="22"/>
  <c r="BD79" i="21"/>
  <c r="AY80" i="21"/>
  <c r="BG82" i="21"/>
  <c r="BF81" i="21"/>
  <c r="BA82" i="21"/>
  <c r="BE81" i="21"/>
  <c r="AZ82" i="21"/>
  <c r="BB84" i="21"/>
  <c r="BG83" i="21"/>
  <c r="AX87" i="21"/>
  <c r="BG90" i="22" l="1"/>
  <c r="BD87" i="22"/>
  <c r="AY88" i="22"/>
  <c r="BF91" i="22"/>
  <c r="BA92" i="22"/>
  <c r="BG91" i="22"/>
  <c r="BB92" i="22"/>
  <c r="BE88" i="22"/>
  <c r="AZ89" i="22"/>
  <c r="BD80" i="21"/>
  <c r="AY81" i="21"/>
  <c r="BB85" i="21"/>
  <c r="BG84" i="21"/>
  <c r="BE82" i="21"/>
  <c r="AZ83" i="21"/>
  <c r="BF82" i="21"/>
  <c r="BA83" i="21"/>
  <c r="AX88" i="21"/>
  <c r="BD88" i="22" l="1"/>
  <c r="AY89" i="22"/>
  <c r="BE89" i="22"/>
  <c r="AZ90" i="22"/>
  <c r="BG92" i="22"/>
  <c r="BB93" i="22"/>
  <c r="BF92" i="22"/>
  <c r="BA93" i="22"/>
  <c r="BD81" i="21"/>
  <c r="AY82" i="21"/>
  <c r="BA84" i="21"/>
  <c r="BF83" i="21"/>
  <c r="AZ84" i="21"/>
  <c r="BE83" i="21"/>
  <c r="BB86" i="21"/>
  <c r="BG85" i="21"/>
  <c r="AX89" i="21"/>
  <c r="BL92" i="22" l="1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Y83" i="21"/>
  <c r="BD82" i="21"/>
  <c r="AZ85" i="21"/>
  <c r="BE84" i="21"/>
  <c r="BA85" i="21"/>
  <c r="BF84" i="21"/>
  <c r="BB87" i="21"/>
  <c r="BG86" i="21"/>
  <c r="AX90" i="21"/>
  <c r="BD90" i="22" l="1"/>
  <c r="AY91" i="22"/>
  <c r="BF94" i="22"/>
  <c r="BL94" i="22" s="1"/>
  <c r="BA95" i="22"/>
  <c r="BE91" i="22"/>
  <c r="AZ92" i="22"/>
  <c r="BG94" i="22"/>
  <c r="BM94" i="22" s="1"/>
  <c r="BB95" i="22"/>
  <c r="AY84" i="21"/>
  <c r="BD83" i="21"/>
  <c r="BM33" i="21"/>
  <c r="BM16" i="21"/>
  <c r="BM34" i="21"/>
  <c r="BM75" i="21"/>
  <c r="BM74" i="21"/>
  <c r="BM54" i="21"/>
  <c r="BM73" i="21"/>
  <c r="BM61" i="21"/>
  <c r="BM69" i="21"/>
  <c r="BM57" i="21"/>
  <c r="BM77" i="21"/>
  <c r="BM18" i="21"/>
  <c r="BM40" i="21"/>
  <c r="BM67" i="21"/>
  <c r="BM24" i="21"/>
  <c r="BB88" i="21"/>
  <c r="BG87" i="21"/>
  <c r="BM29" i="21" s="1"/>
  <c r="BA86" i="21"/>
  <c r="BF85" i="21"/>
  <c r="AZ86" i="21"/>
  <c r="BE85" i="21"/>
  <c r="AX91" i="21"/>
  <c r="BD91" i="22" l="1"/>
  <c r="AY92" i="22"/>
  <c r="BG95" i="22"/>
  <c r="BM95" i="22" s="1"/>
  <c r="BB96" i="22"/>
  <c r="BE92" i="22"/>
  <c r="AZ93" i="22"/>
  <c r="BF95" i="22"/>
  <c r="BL95" i="22" s="1"/>
  <c r="BA96" i="22"/>
  <c r="AY85" i="21"/>
  <c r="BD84" i="21"/>
  <c r="BM38" i="21"/>
  <c r="BM71" i="21"/>
  <c r="BM44" i="21"/>
  <c r="BM47" i="21"/>
  <c r="BM84" i="21"/>
  <c r="BM83" i="21"/>
  <c r="BM48" i="21"/>
  <c r="BM32" i="21"/>
  <c r="BM87" i="21"/>
  <c r="BM81" i="21"/>
  <c r="BM80" i="21"/>
  <c r="BM35" i="21"/>
  <c r="BM17" i="21"/>
  <c r="BM25" i="21"/>
  <c r="BM30" i="21"/>
  <c r="BM53" i="21"/>
  <c r="BM37" i="21"/>
  <c r="BM59" i="21"/>
  <c r="BM56" i="21"/>
  <c r="BM19" i="21"/>
  <c r="BM36" i="21"/>
  <c r="BM21" i="21"/>
  <c r="BM20" i="21"/>
  <c r="BM79" i="21"/>
  <c r="BM41" i="21"/>
  <c r="BM64" i="21"/>
  <c r="BM43" i="21"/>
  <c r="BM76" i="21"/>
  <c r="BM23" i="21"/>
  <c r="BM55" i="21"/>
  <c r="BM49" i="21"/>
  <c r="BM51" i="21"/>
  <c r="BM28" i="21"/>
  <c r="BM27" i="21"/>
  <c r="BM68" i="21"/>
  <c r="BM78" i="21"/>
  <c r="BM65" i="21"/>
  <c r="BM63" i="21"/>
  <c r="BM72" i="21"/>
  <c r="BM62" i="21"/>
  <c r="BM58" i="21"/>
  <c r="BM26" i="21"/>
  <c r="BM50" i="21"/>
  <c r="BM86" i="21"/>
  <c r="BM85" i="21"/>
  <c r="BM70" i="21"/>
  <c r="BM82" i="21"/>
  <c r="BM14" i="21"/>
  <c r="BM15" i="21"/>
  <c r="BM60" i="21"/>
  <c r="BM42" i="21"/>
  <c r="BM31" i="21"/>
  <c r="BM22" i="21"/>
  <c r="BM39" i="21"/>
  <c r="BM45" i="21"/>
  <c r="BM52" i="21"/>
  <c r="BM66" i="21"/>
  <c r="BM46" i="21"/>
  <c r="AZ87" i="21"/>
  <c r="BE86" i="21"/>
  <c r="BA87" i="21"/>
  <c r="BF86" i="21"/>
  <c r="BB89" i="21"/>
  <c r="BG88" i="21"/>
  <c r="BM88" i="21" s="1"/>
  <c r="AX92" i="21"/>
  <c r="BK92" i="22" l="1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AY86" i="21"/>
  <c r="BD85" i="21"/>
  <c r="BL41" i="21"/>
  <c r="BL46" i="21"/>
  <c r="BL36" i="21"/>
  <c r="BJ27" i="21"/>
  <c r="BJ62" i="21"/>
  <c r="BJ39" i="21"/>
  <c r="BJ38" i="21"/>
  <c r="BJ69" i="21"/>
  <c r="BJ32" i="21"/>
  <c r="BJ30" i="21"/>
  <c r="BJ40" i="21"/>
  <c r="BJ63" i="21"/>
  <c r="BJ28" i="21"/>
  <c r="BJ61" i="21"/>
  <c r="BJ79" i="21"/>
  <c r="BJ81" i="21"/>
  <c r="BJ50" i="21"/>
  <c r="BJ84" i="21"/>
  <c r="BJ80" i="21"/>
  <c r="BJ64" i="21"/>
  <c r="BL83" i="21"/>
  <c r="BL42" i="21"/>
  <c r="BK56" i="21"/>
  <c r="BK20" i="21"/>
  <c r="BK33" i="21"/>
  <c r="BK19" i="21"/>
  <c r="BK28" i="21"/>
  <c r="BK51" i="21"/>
  <c r="BK61" i="21"/>
  <c r="BL47" i="21"/>
  <c r="BJ29" i="21"/>
  <c r="BJ14" i="21"/>
  <c r="BL77" i="21"/>
  <c r="BJ15" i="21"/>
  <c r="BL76" i="21"/>
  <c r="BL49" i="21"/>
  <c r="BK82" i="21"/>
  <c r="BL15" i="21"/>
  <c r="BL70" i="21"/>
  <c r="BJ46" i="21"/>
  <c r="BJ77" i="21"/>
  <c r="BJ73" i="21"/>
  <c r="BL48" i="21"/>
  <c r="BL50" i="21"/>
  <c r="BJ45" i="21"/>
  <c r="BJ51" i="21"/>
  <c r="BJ65" i="21"/>
  <c r="BJ57" i="21"/>
  <c r="BJ21" i="21"/>
  <c r="BJ33" i="21"/>
  <c r="BL58" i="21"/>
  <c r="BL31" i="21"/>
  <c r="BL29" i="21"/>
  <c r="BL68" i="21"/>
  <c r="BJ82" i="21"/>
  <c r="BJ24" i="21"/>
  <c r="BL43" i="21"/>
  <c r="BL62" i="21"/>
  <c r="BB90" i="21"/>
  <c r="BG89" i="21"/>
  <c r="BM89" i="21" s="1"/>
  <c r="BA88" i="21"/>
  <c r="BF87" i="21"/>
  <c r="BL67" i="21" s="1"/>
  <c r="AZ88" i="21"/>
  <c r="BE87" i="21"/>
  <c r="BK85" i="21" s="1"/>
  <c r="AX93" i="21"/>
  <c r="BJ92" i="22" l="1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BD86" i="21"/>
  <c r="BJ86" i="21" s="1"/>
  <c r="AY87" i="21"/>
  <c r="BK48" i="21"/>
  <c r="BL34" i="21"/>
  <c r="BK73" i="21"/>
  <c r="BL61" i="21"/>
  <c r="BL19" i="21"/>
  <c r="BL30" i="21"/>
  <c r="BL23" i="21"/>
  <c r="BL37" i="21"/>
  <c r="BL40" i="21"/>
  <c r="BJ76" i="21"/>
  <c r="BK39" i="21"/>
  <c r="BJ71" i="21"/>
  <c r="BK38" i="21"/>
  <c r="BJ17" i="21"/>
  <c r="BL44" i="21"/>
  <c r="BK66" i="21"/>
  <c r="BK70" i="21"/>
  <c r="BJ85" i="21"/>
  <c r="BK74" i="21"/>
  <c r="BJ72" i="21"/>
  <c r="BJ43" i="21"/>
  <c r="BJ36" i="21"/>
  <c r="BK59" i="21"/>
  <c r="BK81" i="21"/>
  <c r="BL33" i="21"/>
  <c r="BK47" i="21"/>
  <c r="BK72" i="21"/>
  <c r="BL80" i="21"/>
  <c r="BK57" i="21"/>
  <c r="BL73" i="21"/>
  <c r="BL65" i="21"/>
  <c r="BK54" i="21"/>
  <c r="BJ35" i="21"/>
  <c r="BJ78" i="21"/>
  <c r="BL85" i="21"/>
  <c r="BL14" i="21"/>
  <c r="BJ19" i="21"/>
  <c r="BL79" i="21"/>
  <c r="BJ22" i="21"/>
  <c r="BK65" i="21"/>
  <c r="BJ23" i="21"/>
  <c r="BL54" i="21"/>
  <c r="BK21" i="21"/>
  <c r="BJ59" i="21"/>
  <c r="BL18" i="21"/>
  <c r="BK43" i="21"/>
  <c r="BL32" i="21"/>
  <c r="BK37" i="21"/>
  <c r="BK42" i="21"/>
  <c r="BL25" i="21"/>
  <c r="BK87" i="21"/>
  <c r="BK83" i="21"/>
  <c r="BK68" i="21"/>
  <c r="BK46" i="21"/>
  <c r="BK80" i="21"/>
  <c r="BK50" i="21"/>
  <c r="BK45" i="21"/>
  <c r="BK23" i="21"/>
  <c r="BK35" i="21"/>
  <c r="BK60" i="21"/>
  <c r="BK36" i="21"/>
  <c r="BK17" i="21"/>
  <c r="BK75" i="21"/>
  <c r="BK32" i="21"/>
  <c r="BK69" i="21"/>
  <c r="BK63" i="21"/>
  <c r="BK53" i="21"/>
  <c r="BK40" i="21"/>
  <c r="BK14" i="21"/>
  <c r="BK27" i="21"/>
  <c r="BK78" i="21"/>
  <c r="BK26" i="21"/>
  <c r="BK79" i="21"/>
  <c r="BK58" i="21"/>
  <c r="BL39" i="21"/>
  <c r="BK52" i="21"/>
  <c r="BK86" i="21"/>
  <c r="BK49" i="21"/>
  <c r="BL20" i="21"/>
  <c r="BK64" i="21"/>
  <c r="BK44" i="21"/>
  <c r="BJ75" i="21"/>
  <c r="BK29" i="21"/>
  <c r="BK84" i="21"/>
  <c r="BL87" i="21"/>
  <c r="BL75" i="21"/>
  <c r="BL64" i="21"/>
  <c r="BL55" i="21"/>
  <c r="BL57" i="21"/>
  <c r="BL72" i="21"/>
  <c r="BL16" i="21"/>
  <c r="BL17" i="21"/>
  <c r="BL81" i="21"/>
  <c r="BL71" i="21"/>
  <c r="BL82" i="21"/>
  <c r="BL52" i="21"/>
  <c r="BL60" i="21"/>
  <c r="BL27" i="21"/>
  <c r="BL59" i="21"/>
  <c r="BL53" i="21"/>
  <c r="BL22" i="21"/>
  <c r="BL66" i="21"/>
  <c r="BK41" i="21"/>
  <c r="BL26" i="21"/>
  <c r="BJ48" i="21"/>
  <c r="BJ41" i="21"/>
  <c r="BJ47" i="21"/>
  <c r="BJ53" i="21"/>
  <c r="BJ18" i="21"/>
  <c r="BJ49" i="21"/>
  <c r="BJ16" i="21"/>
  <c r="BJ31" i="21"/>
  <c r="BJ42" i="21"/>
  <c r="BJ54" i="21"/>
  <c r="BJ66" i="21"/>
  <c r="BJ26" i="21"/>
  <c r="BJ52" i="21"/>
  <c r="BJ67" i="21"/>
  <c r="BJ34" i="21"/>
  <c r="BJ70" i="21"/>
  <c r="BJ55" i="21"/>
  <c r="BJ83" i="21"/>
  <c r="BJ68" i="21"/>
  <c r="BL38" i="21"/>
  <c r="BL28" i="21"/>
  <c r="BK18" i="21"/>
  <c r="BK55" i="21"/>
  <c r="BJ74" i="21"/>
  <c r="BL56" i="21"/>
  <c r="BL69" i="21"/>
  <c r="BK30" i="21"/>
  <c r="BL35" i="21"/>
  <c r="BL24" i="21"/>
  <c r="BK31" i="21"/>
  <c r="BL45" i="21"/>
  <c r="BK67" i="21"/>
  <c r="BJ37" i="21"/>
  <c r="BL21" i="21"/>
  <c r="BJ44" i="21"/>
  <c r="BK15" i="21"/>
  <c r="BK22" i="21"/>
  <c r="BJ60" i="21"/>
  <c r="BL51" i="21"/>
  <c r="BL84" i="21"/>
  <c r="BK77" i="21"/>
  <c r="BK24" i="21"/>
  <c r="BK16" i="21"/>
  <c r="BK34" i="21"/>
  <c r="BK76" i="21"/>
  <c r="BK25" i="21"/>
  <c r="BL86" i="21"/>
  <c r="BJ25" i="21"/>
  <c r="BJ58" i="21"/>
  <c r="BL63" i="21"/>
  <c r="BK62" i="21"/>
  <c r="BK71" i="21"/>
  <c r="BJ56" i="21"/>
  <c r="BL74" i="21"/>
  <c r="BL78" i="21"/>
  <c r="AZ89" i="21"/>
  <c r="BE88" i="21"/>
  <c r="BK88" i="21" s="1"/>
  <c r="BB91" i="21"/>
  <c r="BG90" i="21"/>
  <c r="BM90" i="21" s="1"/>
  <c r="BA89" i="21"/>
  <c r="BF88" i="21"/>
  <c r="BL88" i="21" s="1"/>
  <c r="AX94" i="21"/>
  <c r="BD94" i="22" l="1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BD87" i="21"/>
  <c r="AY88" i="21"/>
  <c r="BA90" i="21"/>
  <c r="BF89" i="21"/>
  <c r="BL89" i="21" s="1"/>
  <c r="BB92" i="21"/>
  <c r="BG91" i="21"/>
  <c r="BM91" i="21" s="1"/>
  <c r="AZ90" i="21"/>
  <c r="BE89" i="21"/>
  <c r="BK89" i="21" s="1"/>
  <c r="AX95" i="21"/>
  <c r="BG99" i="22" l="1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BD88" i="21"/>
  <c r="BJ88" i="21" s="1"/>
  <c r="AY89" i="21"/>
  <c r="BJ20" i="21"/>
  <c r="BJ87" i="21"/>
  <c r="AZ91" i="21"/>
  <c r="BE90" i="21"/>
  <c r="BK90" i="21" s="1"/>
  <c r="BB93" i="21"/>
  <c r="BG92" i="21"/>
  <c r="BM92" i="21" s="1"/>
  <c r="BA91" i="21"/>
  <c r="BF90" i="21"/>
  <c r="BL90" i="21" s="1"/>
  <c r="AX96" i="21"/>
  <c r="BG100" i="22" l="1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Y90" i="21"/>
  <c r="BD89" i="21"/>
  <c r="BJ89" i="21" s="1"/>
  <c r="BA92" i="21"/>
  <c r="BF91" i="21"/>
  <c r="BL91" i="21" s="1"/>
  <c r="BB94" i="21"/>
  <c r="BG93" i="21"/>
  <c r="BM93" i="21" s="1"/>
  <c r="AZ92" i="21"/>
  <c r="BE91" i="21"/>
  <c r="BK91" i="21" s="1"/>
  <c r="AX97" i="21"/>
  <c r="BD97" i="22" l="1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AY91" i="21"/>
  <c r="BD90" i="21"/>
  <c r="BJ90" i="21" s="1"/>
  <c r="AZ93" i="21"/>
  <c r="BE92" i="21"/>
  <c r="BK92" i="21" s="1"/>
  <c r="BB95" i="21"/>
  <c r="BG94" i="21"/>
  <c r="BM94" i="21" s="1"/>
  <c r="BA93" i="21"/>
  <c r="BF92" i="21"/>
  <c r="BL92" i="21" s="1"/>
  <c r="AX98" i="21"/>
  <c r="BF102" i="22" l="1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AY92" i="21"/>
  <c r="BD91" i="21"/>
  <c r="BJ91" i="21" s="1"/>
  <c r="BA94" i="21"/>
  <c r="BF93" i="21"/>
  <c r="BL93" i="21" s="1"/>
  <c r="BB96" i="21"/>
  <c r="BG95" i="21"/>
  <c r="BM95" i="21" s="1"/>
  <c r="AZ94" i="21"/>
  <c r="BE93" i="21"/>
  <c r="BK93" i="21" s="1"/>
  <c r="AX99" i="21"/>
  <c r="BE100" i="22" l="1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AY93" i="21"/>
  <c r="BD92" i="21"/>
  <c r="BJ92" i="21" s="1"/>
  <c r="AZ95" i="21"/>
  <c r="BE94" i="21"/>
  <c r="BK94" i="21" s="1"/>
  <c r="BB97" i="21"/>
  <c r="BG96" i="21"/>
  <c r="BM96" i="21" s="1"/>
  <c r="BA95" i="21"/>
  <c r="BF94" i="21"/>
  <c r="BL94" i="21" s="1"/>
  <c r="AX100" i="21"/>
  <c r="BF104" i="22" l="1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BD93" i="21"/>
  <c r="BJ93" i="21" s="1"/>
  <c r="AY94" i="21"/>
  <c r="BA96" i="21"/>
  <c r="BF95" i="21"/>
  <c r="BL95" i="21" s="1"/>
  <c r="BB98" i="21"/>
  <c r="BG97" i="21"/>
  <c r="BM97" i="21" s="1"/>
  <c r="AZ96" i="21"/>
  <c r="BE95" i="21"/>
  <c r="BK95" i="21" s="1"/>
  <c r="AX101" i="21"/>
  <c r="BE102" i="22" l="1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BD94" i="21"/>
  <c r="BJ94" i="21" s="1"/>
  <c r="AY95" i="21"/>
  <c r="AZ97" i="21"/>
  <c r="BE96" i="21"/>
  <c r="BK96" i="21" s="1"/>
  <c r="BB99" i="21"/>
  <c r="BG98" i="21"/>
  <c r="BM98" i="21" s="1"/>
  <c r="BA97" i="21"/>
  <c r="BF96" i="21"/>
  <c r="BL96" i="21" s="1"/>
  <c r="AX102" i="21"/>
  <c r="BF106" i="22" l="1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BD95" i="21"/>
  <c r="BJ95" i="21" s="1"/>
  <c r="AY96" i="21"/>
  <c r="BB100" i="21"/>
  <c r="BG99" i="21"/>
  <c r="BM99" i="21" s="1"/>
  <c r="BA98" i="21"/>
  <c r="BF97" i="21"/>
  <c r="BL97" i="21" s="1"/>
  <c r="AZ98" i="21"/>
  <c r="BE97" i="21"/>
  <c r="BK97" i="21" s="1"/>
  <c r="AX103" i="21"/>
  <c r="BD103" i="22" l="1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BD96" i="21"/>
  <c r="BJ96" i="21" s="1"/>
  <c r="AY97" i="21"/>
  <c r="BA99" i="21"/>
  <c r="BF98" i="21"/>
  <c r="BL98" i="21" s="1"/>
  <c r="AZ99" i="21"/>
  <c r="BE98" i="21"/>
  <c r="BK98" i="21" s="1"/>
  <c r="BB101" i="21"/>
  <c r="BG100" i="21"/>
  <c r="BM100" i="21" s="1"/>
  <c r="AX104" i="21"/>
  <c r="BF108" i="22" l="1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BD97" i="21"/>
  <c r="BJ97" i="21" s="1"/>
  <c r="AY98" i="21"/>
  <c r="BB102" i="21"/>
  <c r="BG101" i="21"/>
  <c r="BM101" i="21" s="1"/>
  <c r="AZ100" i="21"/>
  <c r="BE99" i="21"/>
  <c r="BK99" i="21" s="1"/>
  <c r="BA100" i="21"/>
  <c r="BF99" i="21"/>
  <c r="BL99" i="21" s="1"/>
  <c r="AX105" i="21"/>
  <c r="BF109" i="22" l="1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Y99" i="21"/>
  <c r="BD98" i="21"/>
  <c r="BJ98" i="21" s="1"/>
  <c r="BA101" i="21"/>
  <c r="BF100" i="21"/>
  <c r="BL100" i="21" s="1"/>
  <c r="AZ101" i="21"/>
  <c r="BE100" i="21"/>
  <c r="BK100" i="21" s="1"/>
  <c r="BB103" i="21"/>
  <c r="BG102" i="21"/>
  <c r="BM102" i="21" s="1"/>
  <c r="AX106" i="21"/>
  <c r="BE107" i="22" l="1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BD99" i="21"/>
  <c r="BJ99" i="21" s="1"/>
  <c r="AY100" i="21"/>
  <c r="BA102" i="21"/>
  <c r="BF101" i="21"/>
  <c r="BL101" i="21" s="1"/>
  <c r="BB104" i="21"/>
  <c r="BG103" i="21"/>
  <c r="BM103" i="21" s="1"/>
  <c r="AZ102" i="21"/>
  <c r="BE101" i="21"/>
  <c r="BK101" i="21" s="1"/>
  <c r="AX107" i="21"/>
  <c r="BD107" i="22" l="1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BD100" i="21"/>
  <c r="BJ100" i="21" s="1"/>
  <c r="AY101" i="21"/>
  <c r="BB105" i="21"/>
  <c r="BG104" i="21"/>
  <c r="BM104" i="21" s="1"/>
  <c r="AZ103" i="21"/>
  <c r="BE102" i="21"/>
  <c r="BK102" i="21" s="1"/>
  <c r="BA103" i="21"/>
  <c r="BF102" i="21"/>
  <c r="BL102" i="21" s="1"/>
  <c r="AX108" i="21"/>
  <c r="BE109" i="22" l="1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BD101" i="21"/>
  <c r="BJ101" i="21" s="1"/>
  <c r="AY102" i="21"/>
  <c r="BA104" i="21"/>
  <c r="BF103" i="21"/>
  <c r="BL103" i="21" s="1"/>
  <c r="AZ104" i="21"/>
  <c r="BE103" i="21"/>
  <c r="BK103" i="21" s="1"/>
  <c r="BB106" i="21"/>
  <c r="BG105" i="21"/>
  <c r="BM105" i="21" s="1"/>
  <c r="AX109" i="21"/>
  <c r="BD109" i="22" l="1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BD102" i="21"/>
  <c r="BJ102" i="21" s="1"/>
  <c r="AY103" i="21"/>
  <c r="BB107" i="21"/>
  <c r="BG106" i="21"/>
  <c r="BM106" i="21" s="1"/>
  <c r="AZ105" i="21"/>
  <c r="BE104" i="21"/>
  <c r="BK104" i="21" s="1"/>
  <c r="BA105" i="21"/>
  <c r="BF104" i="21"/>
  <c r="BL104" i="21" s="1"/>
  <c r="AX110" i="21"/>
  <c r="BG114" i="22" l="1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AY104" i="21"/>
  <c r="BD103" i="21"/>
  <c r="BJ103" i="21" s="1"/>
  <c r="BA106" i="21"/>
  <c r="BF105" i="21"/>
  <c r="BL105" i="21" s="1"/>
  <c r="AZ106" i="21"/>
  <c r="BE105" i="21"/>
  <c r="BK105" i="21" s="1"/>
  <c r="BB108" i="21"/>
  <c r="BG107" i="21"/>
  <c r="BM107" i="21" s="1"/>
  <c r="AX111" i="21"/>
  <c r="BE112" i="22" l="1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BD104" i="21"/>
  <c r="BJ104" i="21" s="1"/>
  <c r="AY105" i="21"/>
  <c r="BB109" i="21"/>
  <c r="BG108" i="21"/>
  <c r="BM108" i="21" s="1"/>
  <c r="AZ107" i="21"/>
  <c r="BE106" i="21"/>
  <c r="BK106" i="21" s="1"/>
  <c r="BA107" i="21"/>
  <c r="BF106" i="21"/>
  <c r="BL106" i="21" s="1"/>
  <c r="AX112" i="21"/>
  <c r="BF116" i="22" l="1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BD105" i="21"/>
  <c r="BJ105" i="21" s="1"/>
  <c r="AY106" i="21"/>
  <c r="BA108" i="21"/>
  <c r="BF107" i="21"/>
  <c r="BL107" i="21" s="1"/>
  <c r="AZ108" i="21"/>
  <c r="BE107" i="21"/>
  <c r="BK107" i="21" s="1"/>
  <c r="BB110" i="21"/>
  <c r="BG109" i="21"/>
  <c r="BM109" i="21" s="1"/>
  <c r="AX113" i="21"/>
  <c r="BD113" i="22" l="1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BD106" i="21"/>
  <c r="BJ106" i="21" s="1"/>
  <c r="AY107" i="21"/>
  <c r="BB111" i="21"/>
  <c r="BG110" i="21"/>
  <c r="BM110" i="21" s="1"/>
  <c r="AZ109" i="21"/>
  <c r="BE108" i="21"/>
  <c r="BK108" i="21" s="1"/>
  <c r="BA109" i="21"/>
  <c r="BF108" i="21"/>
  <c r="BL108" i="21" s="1"/>
  <c r="AX114" i="21"/>
  <c r="BE115" i="22" l="1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AY108" i="21"/>
  <c r="BD107" i="21"/>
  <c r="BJ107" i="21" s="1"/>
  <c r="BA110" i="21"/>
  <c r="BF109" i="21"/>
  <c r="BL109" i="21" s="1"/>
  <c r="AZ110" i="21"/>
  <c r="BE109" i="21"/>
  <c r="BK109" i="21" s="1"/>
  <c r="BB112" i="21"/>
  <c r="BG111" i="21"/>
  <c r="BM111" i="21" s="1"/>
  <c r="AX115" i="21"/>
  <c r="BF119" i="22" l="1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AY109" i="21"/>
  <c r="BD108" i="21"/>
  <c r="BJ108" i="21" s="1"/>
  <c r="AZ111" i="21"/>
  <c r="BE110" i="21"/>
  <c r="BK110" i="21" s="1"/>
  <c r="BB113" i="21"/>
  <c r="BG112" i="21"/>
  <c r="BM112" i="21" s="1"/>
  <c r="BA111" i="21"/>
  <c r="BF110" i="21"/>
  <c r="BL110" i="21" s="1"/>
  <c r="AX116" i="21"/>
  <c r="BF120" i="22" l="1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BD109" i="21"/>
  <c r="BJ109" i="21" s="1"/>
  <c r="AY110" i="21"/>
  <c r="BA112" i="21"/>
  <c r="BF111" i="21"/>
  <c r="BL111" i="21" s="1"/>
  <c r="BB114" i="21"/>
  <c r="BG113" i="21"/>
  <c r="BM113" i="21" s="1"/>
  <c r="AZ112" i="21"/>
  <c r="BE111" i="21"/>
  <c r="BK111" i="21" s="1"/>
  <c r="AX117" i="21"/>
  <c r="BG121" i="22" l="1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Y111" i="21"/>
  <c r="BD110" i="21"/>
  <c r="BJ110" i="21" s="1"/>
  <c r="AZ113" i="21"/>
  <c r="BE112" i="21"/>
  <c r="BK112" i="21" s="1"/>
  <c r="BB115" i="21"/>
  <c r="BG114" i="21"/>
  <c r="BM114" i="21" s="1"/>
  <c r="BA113" i="21"/>
  <c r="BF112" i="21"/>
  <c r="BL112" i="21" s="1"/>
  <c r="AX118" i="21"/>
  <c r="BE119" i="22" l="1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BD111" i="21"/>
  <c r="BJ111" i="21" s="1"/>
  <c r="AY112" i="21"/>
  <c r="BA114" i="21"/>
  <c r="BF113" i="21"/>
  <c r="BL113" i="21" s="1"/>
  <c r="BB116" i="21"/>
  <c r="BG115" i="21"/>
  <c r="BM115" i="21" s="1"/>
  <c r="AZ114" i="21"/>
  <c r="BE113" i="21"/>
  <c r="BK113" i="21" s="1"/>
  <c r="AX119" i="21"/>
  <c r="BD119" i="22" l="1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AY113" i="21"/>
  <c r="BD112" i="21"/>
  <c r="BJ112" i="21" s="1"/>
  <c r="BB117" i="21"/>
  <c r="BG116" i="21"/>
  <c r="BM116" i="21" s="1"/>
  <c r="AZ115" i="21"/>
  <c r="BE114" i="21"/>
  <c r="BK114" i="21" s="1"/>
  <c r="BA115" i="21"/>
  <c r="BF114" i="21"/>
  <c r="BL114" i="21" s="1"/>
  <c r="AX120" i="21"/>
  <c r="BG124" i="22" l="1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Y114" i="21"/>
  <c r="BD113" i="21"/>
  <c r="BJ113" i="21" s="1"/>
  <c r="AZ116" i="21"/>
  <c r="BE115" i="21"/>
  <c r="BK115" i="21" s="1"/>
  <c r="BA116" i="21"/>
  <c r="BF115" i="21"/>
  <c r="BL115" i="21" s="1"/>
  <c r="BB118" i="21"/>
  <c r="BG117" i="21"/>
  <c r="BM117" i="21" s="1"/>
  <c r="AX121" i="21"/>
  <c r="BG125" i="22" l="1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BD114" i="21"/>
  <c r="BJ114" i="21" s="1"/>
  <c r="AY115" i="21"/>
  <c r="BA117" i="21"/>
  <c r="BF116" i="21"/>
  <c r="BL116" i="21" s="1"/>
  <c r="BB119" i="21"/>
  <c r="BG118" i="21"/>
  <c r="BM118" i="21" s="1"/>
  <c r="AZ117" i="21"/>
  <c r="BE116" i="21"/>
  <c r="BK116" i="21" s="1"/>
  <c r="AX122" i="21"/>
  <c r="BD122" i="22" l="1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BD115" i="21"/>
  <c r="BJ115" i="21" s="1"/>
  <c r="AY116" i="21"/>
  <c r="AZ118" i="21"/>
  <c r="BE117" i="21"/>
  <c r="BK117" i="21" s="1"/>
  <c r="BB120" i="21"/>
  <c r="BG119" i="21"/>
  <c r="BM119" i="21" s="1"/>
  <c r="BA118" i="21"/>
  <c r="BF117" i="21"/>
  <c r="BL117" i="21" s="1"/>
  <c r="AX123" i="21"/>
  <c r="BD123" i="22" l="1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BD116" i="21"/>
  <c r="BJ116" i="21" s="1"/>
  <c r="AY117" i="21"/>
  <c r="BA119" i="21"/>
  <c r="BF118" i="21"/>
  <c r="BL118" i="21" s="1"/>
  <c r="BB121" i="21"/>
  <c r="BG120" i="21"/>
  <c r="BM120" i="21" s="1"/>
  <c r="AZ119" i="21"/>
  <c r="BE118" i="21"/>
  <c r="BK118" i="21" s="1"/>
  <c r="AX124" i="21"/>
  <c r="BE125" i="22" l="1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BD117" i="21"/>
  <c r="BJ117" i="21" s="1"/>
  <c r="AY118" i="21"/>
  <c r="BB122" i="21"/>
  <c r="BG121" i="21"/>
  <c r="BM121" i="21" s="1"/>
  <c r="AZ120" i="21"/>
  <c r="BE119" i="21"/>
  <c r="BK119" i="21" s="1"/>
  <c r="BA120" i="21"/>
  <c r="BF119" i="21"/>
  <c r="BL119" i="21" s="1"/>
  <c r="AX125" i="21"/>
  <c r="BE126" i="22" l="1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AY119" i="21"/>
  <c r="BD118" i="21"/>
  <c r="BJ118" i="21" s="1"/>
  <c r="BA121" i="21"/>
  <c r="BF120" i="21"/>
  <c r="BL120" i="21" s="1"/>
  <c r="AZ121" i="21"/>
  <c r="BE120" i="21"/>
  <c r="BK120" i="21" s="1"/>
  <c r="BB123" i="21"/>
  <c r="BG122" i="21"/>
  <c r="BM122" i="21" s="1"/>
  <c r="AX126" i="21"/>
  <c r="BD126" i="22" l="1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AY120" i="21"/>
  <c r="BD119" i="21"/>
  <c r="BJ119" i="21" s="1"/>
  <c r="BB124" i="21"/>
  <c r="BG123" i="21"/>
  <c r="BM123" i="21" s="1"/>
  <c r="AZ122" i="21"/>
  <c r="BE121" i="21"/>
  <c r="BK121" i="21" s="1"/>
  <c r="BA122" i="21"/>
  <c r="BF121" i="21"/>
  <c r="BL121" i="21" s="1"/>
  <c r="AX127" i="21"/>
  <c r="BG131" i="22" l="1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BD120" i="21"/>
  <c r="BJ120" i="21" s="1"/>
  <c r="AY121" i="21"/>
  <c r="BA123" i="21"/>
  <c r="BF122" i="21"/>
  <c r="BL122" i="21" s="1"/>
  <c r="AZ123" i="21"/>
  <c r="BE122" i="21"/>
  <c r="BK122" i="21" s="1"/>
  <c r="BB125" i="21"/>
  <c r="BG124" i="21"/>
  <c r="BM124" i="21" s="1"/>
  <c r="AX128" i="21"/>
  <c r="BF132" i="22" l="1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AY122" i="21"/>
  <c r="BD121" i="21"/>
  <c r="BJ121" i="21" s="1"/>
  <c r="BB126" i="21"/>
  <c r="BG125" i="21"/>
  <c r="BM125" i="21" s="1"/>
  <c r="AZ124" i="21"/>
  <c r="BE123" i="21"/>
  <c r="BK123" i="21" s="1"/>
  <c r="BA124" i="21"/>
  <c r="BF123" i="21"/>
  <c r="BL123" i="21" s="1"/>
  <c r="AX129" i="21"/>
  <c r="BG133" i="22" l="1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BD122" i="21"/>
  <c r="BJ122" i="21" s="1"/>
  <c r="AY123" i="21"/>
  <c r="BA125" i="21"/>
  <c r="BF124" i="21"/>
  <c r="BL124" i="21" s="1"/>
  <c r="AZ125" i="21"/>
  <c r="BE124" i="21"/>
  <c r="BK124" i="21" s="1"/>
  <c r="BB127" i="21"/>
  <c r="BG126" i="21"/>
  <c r="BM126" i="21" s="1"/>
  <c r="AX130" i="21"/>
  <c r="BG134" i="22" l="1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Y124" i="21"/>
  <c r="BD123" i="21"/>
  <c r="BJ123" i="21" s="1"/>
  <c r="BB128" i="21"/>
  <c r="BG127" i="21"/>
  <c r="BM127" i="21" s="1"/>
  <c r="AZ126" i="21"/>
  <c r="BE125" i="21"/>
  <c r="BK125" i="21" s="1"/>
  <c r="BA126" i="21"/>
  <c r="BF125" i="21"/>
  <c r="BL125" i="21" s="1"/>
  <c r="AX131" i="21"/>
  <c r="BD131" i="22" l="1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Y125" i="21"/>
  <c r="BD124" i="21"/>
  <c r="BJ124" i="21" s="1"/>
  <c r="BA127" i="21"/>
  <c r="BF126" i="21"/>
  <c r="BL126" i="21" s="1"/>
  <c r="AZ127" i="21"/>
  <c r="BE126" i="21"/>
  <c r="BK126" i="21" s="1"/>
  <c r="BB129" i="21"/>
  <c r="BG128" i="21"/>
  <c r="BM128" i="21" s="1"/>
  <c r="AX132" i="21"/>
  <c r="BF136" i="22" l="1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BD125" i="21"/>
  <c r="BJ125" i="21" s="1"/>
  <c r="AY126" i="21"/>
  <c r="BB130" i="21"/>
  <c r="BG129" i="21"/>
  <c r="BM129" i="21" s="1"/>
  <c r="AZ128" i="21"/>
  <c r="BE127" i="21"/>
  <c r="BK127" i="21" s="1"/>
  <c r="BA128" i="21"/>
  <c r="BF127" i="21"/>
  <c r="BL127" i="21" s="1"/>
  <c r="AX133" i="21"/>
  <c r="BG137" i="22" l="1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BD126" i="21"/>
  <c r="BJ126" i="21" s="1"/>
  <c r="AY127" i="21"/>
  <c r="BA129" i="21"/>
  <c r="BF128" i="21"/>
  <c r="BL128" i="21" s="1"/>
  <c r="AZ129" i="21"/>
  <c r="BE128" i="21"/>
  <c r="BK128" i="21" s="1"/>
  <c r="BB131" i="21"/>
  <c r="BG130" i="21"/>
  <c r="BM130" i="21" s="1"/>
  <c r="AX134" i="21"/>
  <c r="BF138" i="22" l="1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BD127" i="21"/>
  <c r="BJ127" i="21" s="1"/>
  <c r="AY128" i="21"/>
  <c r="BB132" i="21"/>
  <c r="BG131" i="21"/>
  <c r="BM131" i="21" s="1"/>
  <c r="AZ130" i="21"/>
  <c r="BE129" i="21"/>
  <c r="BK129" i="21" s="1"/>
  <c r="BA130" i="21"/>
  <c r="BF129" i="21"/>
  <c r="BL129" i="21" s="1"/>
  <c r="AX135" i="21"/>
  <c r="BG139" i="22" l="1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AY129" i="21"/>
  <c r="BD128" i="21"/>
  <c r="BJ128" i="21" s="1"/>
  <c r="BA131" i="21"/>
  <c r="BF130" i="21"/>
  <c r="BL130" i="21" s="1"/>
  <c r="AZ131" i="21"/>
  <c r="BE130" i="21"/>
  <c r="BK130" i="21" s="1"/>
  <c r="BB133" i="21"/>
  <c r="BG132" i="21"/>
  <c r="BM132" i="21" s="1"/>
  <c r="AX136" i="21"/>
  <c r="BF140" i="22" l="1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Y130" i="21"/>
  <c r="BD129" i="21"/>
  <c r="BJ129" i="21" s="1"/>
  <c r="BB134" i="21"/>
  <c r="BG133" i="21"/>
  <c r="BM133" i="21" s="1"/>
  <c r="AZ132" i="21"/>
  <c r="BE131" i="21"/>
  <c r="BK131" i="21" s="1"/>
  <c r="BA132" i="21"/>
  <c r="BF131" i="21"/>
  <c r="BL131" i="21" s="1"/>
  <c r="AX137" i="21"/>
  <c r="BF141" i="22" l="1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BD130" i="21"/>
  <c r="BJ130" i="21" s="1"/>
  <c r="AY131" i="21"/>
  <c r="AZ133" i="21"/>
  <c r="BE132" i="21"/>
  <c r="BK132" i="21" s="1"/>
  <c r="BA133" i="21"/>
  <c r="BF132" i="21"/>
  <c r="BL132" i="21" s="1"/>
  <c r="BB135" i="21"/>
  <c r="BG134" i="21"/>
  <c r="BM134" i="21" s="1"/>
  <c r="AX138" i="21"/>
  <c r="BF142" i="22" l="1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Y132" i="21"/>
  <c r="BD131" i="21"/>
  <c r="BJ131" i="21" s="1"/>
  <c r="BB136" i="21"/>
  <c r="BG135" i="21"/>
  <c r="BM135" i="21" s="1"/>
  <c r="BA134" i="21"/>
  <c r="BF133" i="21"/>
  <c r="BL133" i="21" s="1"/>
  <c r="AZ134" i="21"/>
  <c r="BE133" i="21"/>
  <c r="BK133" i="21" s="1"/>
  <c r="AX139" i="21"/>
  <c r="BD139" i="22" l="1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BD132" i="21"/>
  <c r="BJ132" i="21" s="1"/>
  <c r="AY133" i="21"/>
  <c r="AZ135" i="21"/>
  <c r="BE134" i="21"/>
  <c r="BK134" i="21" s="1"/>
  <c r="BA135" i="21"/>
  <c r="BF134" i="21"/>
  <c r="BL134" i="21" s="1"/>
  <c r="BB137" i="21"/>
  <c r="BG136" i="21"/>
  <c r="BM136" i="21" s="1"/>
  <c r="AX140" i="21"/>
  <c r="BF144" i="22" l="1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BD133" i="21"/>
  <c r="BJ133" i="21" s="1"/>
  <c r="AY134" i="21"/>
  <c r="BA136" i="21"/>
  <c r="BF135" i="21"/>
  <c r="BL135" i="21" s="1"/>
  <c r="BB138" i="21"/>
  <c r="BG137" i="21"/>
  <c r="BM137" i="21" s="1"/>
  <c r="AZ136" i="21"/>
  <c r="BE135" i="21"/>
  <c r="BK135" i="21" s="1"/>
  <c r="AX141" i="21"/>
  <c r="BD141" i="22" l="1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BD134" i="21"/>
  <c r="BJ134" i="21" s="1"/>
  <c r="AY135" i="21"/>
  <c r="AZ137" i="21"/>
  <c r="BE136" i="21"/>
  <c r="BK136" i="21" s="1"/>
  <c r="BB139" i="21"/>
  <c r="BG138" i="21"/>
  <c r="BM138" i="21" s="1"/>
  <c r="BA137" i="21"/>
  <c r="BF136" i="21"/>
  <c r="BL136" i="21" s="1"/>
  <c r="AX142" i="21"/>
  <c r="BF146" i="22" l="1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BD135" i="21"/>
  <c r="BJ135" i="21" s="1"/>
  <c r="AY136" i="21"/>
  <c r="BA138" i="21"/>
  <c r="BF137" i="21"/>
  <c r="BL137" i="21" s="1"/>
  <c r="BB140" i="21"/>
  <c r="BG139" i="21"/>
  <c r="BM139" i="21" s="1"/>
  <c r="AZ138" i="21"/>
  <c r="BE137" i="21"/>
  <c r="BK137" i="21" s="1"/>
  <c r="AX143" i="21"/>
  <c r="BG147" i="22" l="1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BD136" i="21"/>
  <c r="BJ136" i="21" s="1"/>
  <c r="AY137" i="21"/>
  <c r="AZ139" i="21"/>
  <c r="BE138" i="21"/>
  <c r="BK138" i="21" s="1"/>
  <c r="BB141" i="21"/>
  <c r="BG140" i="21"/>
  <c r="BM140" i="21" s="1"/>
  <c r="BA139" i="21"/>
  <c r="BF138" i="21"/>
  <c r="BL138" i="21" s="1"/>
  <c r="AX144" i="21"/>
  <c r="BF148" i="22" l="1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BD137" i="21"/>
  <c r="BJ137" i="21" s="1"/>
  <c r="AY138" i="21"/>
  <c r="BA140" i="21"/>
  <c r="BF139" i="21"/>
  <c r="BL139" i="21" s="1"/>
  <c r="BB142" i="21"/>
  <c r="BG141" i="21"/>
  <c r="BM141" i="21" s="1"/>
  <c r="AZ140" i="21"/>
  <c r="BE139" i="21"/>
  <c r="BK139" i="21" s="1"/>
  <c r="AX145" i="21"/>
  <c r="BG149" i="22" l="1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BD138" i="21"/>
  <c r="BJ138" i="21" s="1"/>
  <c r="AY139" i="21"/>
  <c r="BB143" i="21"/>
  <c r="BG142" i="21"/>
  <c r="BM142" i="21" s="1"/>
  <c r="AZ141" i="21"/>
  <c r="BE140" i="21"/>
  <c r="BK140" i="21" s="1"/>
  <c r="BA141" i="21"/>
  <c r="BF140" i="21"/>
  <c r="BL140" i="21" s="1"/>
  <c r="AX146" i="21"/>
  <c r="BF150" i="22" l="1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BD139" i="21"/>
  <c r="BJ139" i="21" s="1"/>
  <c r="AY140" i="21"/>
  <c r="AZ142" i="21"/>
  <c r="BE141" i="21"/>
  <c r="BK141" i="21" s="1"/>
  <c r="BA142" i="21"/>
  <c r="BF141" i="21"/>
  <c r="BL141" i="21" s="1"/>
  <c r="BB144" i="21"/>
  <c r="BG143" i="21"/>
  <c r="BM143" i="21" s="1"/>
  <c r="AX147" i="21"/>
  <c r="BD147" i="22" l="1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AY141" i="21"/>
  <c r="BD140" i="21"/>
  <c r="BJ140" i="21" s="1"/>
  <c r="BB145" i="21"/>
  <c r="BG144" i="21"/>
  <c r="BM144" i="21" s="1"/>
  <c r="BA143" i="21"/>
  <c r="BF142" i="21"/>
  <c r="BL142" i="21" s="1"/>
  <c r="AZ143" i="21"/>
  <c r="BE142" i="21"/>
  <c r="BK142" i="21" s="1"/>
  <c r="AX148" i="21"/>
  <c r="BD148" i="22" l="1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BD141" i="21"/>
  <c r="BJ141" i="21" s="1"/>
  <c r="AY142" i="21"/>
  <c r="AZ144" i="21"/>
  <c r="BE143" i="21"/>
  <c r="BK143" i="21" s="1"/>
  <c r="BA144" i="21"/>
  <c r="BF143" i="21"/>
  <c r="BL143" i="21" s="1"/>
  <c r="BB146" i="21"/>
  <c r="BG145" i="21"/>
  <c r="BM145" i="21" s="1"/>
  <c r="AX149" i="21"/>
  <c r="BE150" i="22" l="1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AY143" i="21"/>
  <c r="BD142" i="21"/>
  <c r="BJ142" i="21" s="1"/>
  <c r="BB147" i="21"/>
  <c r="BG146" i="21"/>
  <c r="BM146" i="21" s="1"/>
  <c r="BA145" i="21"/>
  <c r="BF144" i="21"/>
  <c r="BL144" i="21" s="1"/>
  <c r="AZ145" i="21"/>
  <c r="BE144" i="21"/>
  <c r="BK144" i="21" s="1"/>
  <c r="AX150" i="21"/>
  <c r="BD150" i="22" l="1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AY144" i="21"/>
  <c r="BD143" i="21"/>
  <c r="BJ143" i="21" s="1"/>
  <c r="AZ146" i="21"/>
  <c r="BE145" i="21"/>
  <c r="BK145" i="21" s="1"/>
  <c r="BA146" i="21"/>
  <c r="BF145" i="21"/>
  <c r="BL145" i="21" s="1"/>
  <c r="BB148" i="21"/>
  <c r="BG147" i="21"/>
  <c r="BM147" i="21" s="1"/>
  <c r="AX151" i="21"/>
  <c r="BE152" i="22" l="1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AY145" i="21"/>
  <c r="BD144" i="21"/>
  <c r="BJ144" i="21" s="1"/>
  <c r="BB149" i="21"/>
  <c r="BG148" i="21"/>
  <c r="BM148" i="21" s="1"/>
  <c r="BA147" i="21"/>
  <c r="BF146" i="21"/>
  <c r="BL146" i="21" s="1"/>
  <c r="AZ147" i="21"/>
  <c r="BE146" i="21"/>
  <c r="BK146" i="21" s="1"/>
  <c r="AX152" i="21"/>
  <c r="BF156" i="22" l="1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AY146" i="21"/>
  <c r="BD145" i="21"/>
  <c r="BJ145" i="21" s="1"/>
  <c r="AZ148" i="21"/>
  <c r="BE147" i="21"/>
  <c r="BK147" i="21" s="1"/>
  <c r="BA148" i="21"/>
  <c r="BF147" i="21"/>
  <c r="BL147" i="21" s="1"/>
  <c r="BB150" i="21"/>
  <c r="BG149" i="21"/>
  <c r="BM149" i="21" s="1"/>
  <c r="AX153" i="21"/>
  <c r="BD153" i="22" l="1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BD146" i="21"/>
  <c r="BJ146" i="21" s="1"/>
  <c r="AY147" i="21"/>
  <c r="BB151" i="21"/>
  <c r="BG150" i="21"/>
  <c r="BM150" i="21" s="1"/>
  <c r="BA149" i="21"/>
  <c r="BF148" i="21"/>
  <c r="BL148" i="21" s="1"/>
  <c r="AZ149" i="21"/>
  <c r="BE148" i="21"/>
  <c r="BK148" i="21" s="1"/>
  <c r="AX154" i="21"/>
  <c r="BD154" i="22" l="1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AY148" i="21"/>
  <c r="BD147" i="21"/>
  <c r="BJ147" i="21" s="1"/>
  <c r="AZ150" i="21"/>
  <c r="BE149" i="21"/>
  <c r="BK149" i="21" s="1"/>
  <c r="BA150" i="21"/>
  <c r="BF149" i="21"/>
  <c r="BL149" i="21" s="1"/>
  <c r="BB152" i="21"/>
  <c r="BG151" i="21"/>
  <c r="BM151" i="21" s="1"/>
  <c r="AX155" i="21"/>
  <c r="BE156" i="22" l="1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BD148" i="21"/>
  <c r="BJ148" i="21" s="1"/>
  <c r="AY149" i="21"/>
  <c r="BA151" i="21"/>
  <c r="BF150" i="21"/>
  <c r="BL150" i="21" s="1"/>
  <c r="BB153" i="21"/>
  <c r="BG152" i="21"/>
  <c r="BM152" i="21" s="1"/>
  <c r="AZ151" i="21"/>
  <c r="BE150" i="21"/>
  <c r="BK150" i="21" s="1"/>
  <c r="AX156" i="21"/>
  <c r="BF160" i="22" l="1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D149" i="21"/>
  <c r="BJ149" i="21" s="1"/>
  <c r="AY150" i="21"/>
  <c r="AZ152" i="21"/>
  <c r="BE151" i="21"/>
  <c r="BK151" i="21" s="1"/>
  <c r="BB154" i="21"/>
  <c r="BG153" i="21"/>
  <c r="BM153" i="21" s="1"/>
  <c r="BA152" i="21"/>
  <c r="BF151" i="21"/>
  <c r="BL151" i="21" s="1"/>
  <c r="AX157" i="21"/>
  <c r="BD157" i="22" l="1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BD150" i="21"/>
  <c r="BJ150" i="21" s="1"/>
  <c r="AY151" i="21"/>
  <c r="BA153" i="21"/>
  <c r="BF152" i="21"/>
  <c r="BL152" i="21" s="1"/>
  <c r="BB155" i="21"/>
  <c r="BG154" i="21"/>
  <c r="BM154" i="21" s="1"/>
  <c r="AZ153" i="21"/>
  <c r="BE152" i="21"/>
  <c r="BK152" i="21" s="1"/>
  <c r="AX158" i="21"/>
  <c r="BF162" i="22" l="1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D151" i="21"/>
  <c r="BJ151" i="21" s="1"/>
  <c r="AY152" i="21"/>
  <c r="AZ154" i="21"/>
  <c r="BE153" i="21"/>
  <c r="BK153" i="21" s="1"/>
  <c r="BB156" i="21"/>
  <c r="BG155" i="21"/>
  <c r="BM155" i="21" s="1"/>
  <c r="BA154" i="21"/>
  <c r="BF153" i="21"/>
  <c r="BL153" i="21" s="1"/>
  <c r="AX159" i="21"/>
  <c r="BE160" i="22" l="1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BD152" i="21"/>
  <c r="BJ152" i="21" s="1"/>
  <c r="AY153" i="21"/>
  <c r="BB157" i="21"/>
  <c r="BG156" i="21"/>
  <c r="BM156" i="21" s="1"/>
  <c r="BA155" i="21"/>
  <c r="BF154" i="21"/>
  <c r="BL154" i="21" s="1"/>
  <c r="AZ155" i="21"/>
  <c r="BE154" i="21"/>
  <c r="BK154" i="21" s="1"/>
  <c r="AX160" i="21"/>
  <c r="BD160" i="22" l="1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BD153" i="21"/>
  <c r="BJ153" i="21" s="1"/>
  <c r="AY154" i="21"/>
  <c r="BA156" i="21"/>
  <c r="BF155" i="21"/>
  <c r="BL155" i="21" s="1"/>
  <c r="AZ156" i="21"/>
  <c r="BE155" i="21"/>
  <c r="BK155" i="21" s="1"/>
  <c r="BB158" i="21"/>
  <c r="BG157" i="21"/>
  <c r="BM157" i="21" s="1"/>
  <c r="AX161" i="21"/>
  <c r="BG165" i="22" l="1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Y155" i="21"/>
  <c r="BD154" i="21"/>
  <c r="BJ154" i="21" s="1"/>
  <c r="BB159" i="21"/>
  <c r="BG158" i="21"/>
  <c r="BM158" i="21" s="1"/>
  <c r="AZ157" i="21"/>
  <c r="BE156" i="21"/>
  <c r="BK156" i="21" s="1"/>
  <c r="BA157" i="21"/>
  <c r="BF156" i="21"/>
  <c r="BL156" i="21" s="1"/>
  <c r="AX162" i="21"/>
  <c r="BD162" i="22" l="1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BD155" i="21"/>
  <c r="BJ155" i="21" s="1"/>
  <c r="AY156" i="21"/>
  <c r="BA158" i="21"/>
  <c r="BF157" i="21"/>
  <c r="BL157" i="21" s="1"/>
  <c r="AZ158" i="21"/>
  <c r="BE157" i="21"/>
  <c r="BK157" i="21" s="1"/>
  <c r="BB160" i="21"/>
  <c r="BG159" i="21"/>
  <c r="BM159" i="21" s="1"/>
  <c r="AX163" i="21"/>
  <c r="BF167" i="22" l="1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AY157" i="21"/>
  <c r="BD156" i="21"/>
  <c r="BJ156" i="21" s="1"/>
  <c r="BB161" i="21"/>
  <c r="BG160" i="21"/>
  <c r="BM160" i="21" s="1"/>
  <c r="AZ159" i="21"/>
  <c r="BE158" i="21"/>
  <c r="BK158" i="21" s="1"/>
  <c r="BA159" i="21"/>
  <c r="BF158" i="21"/>
  <c r="BL158" i="21" s="1"/>
  <c r="AX164" i="21"/>
  <c r="BD164" i="22" l="1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BD157" i="21"/>
  <c r="BJ157" i="21" s="1"/>
  <c r="AY158" i="21"/>
  <c r="BA160" i="21"/>
  <c r="BF159" i="21"/>
  <c r="BL159" i="21" s="1"/>
  <c r="AZ160" i="21"/>
  <c r="BE159" i="21"/>
  <c r="BK159" i="21" s="1"/>
  <c r="BB162" i="21"/>
  <c r="BG161" i="21"/>
  <c r="BM161" i="21" s="1"/>
  <c r="AX165" i="21"/>
  <c r="BG169" i="22" l="1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Y159" i="21"/>
  <c r="BD158" i="21"/>
  <c r="BJ158" i="21" s="1"/>
  <c r="BB163" i="21"/>
  <c r="BG162" i="21"/>
  <c r="BM162" i="21" s="1"/>
  <c r="AZ161" i="21"/>
  <c r="BE160" i="21"/>
  <c r="BK160" i="21" s="1"/>
  <c r="BA161" i="21"/>
  <c r="BF160" i="21"/>
  <c r="BL160" i="21" s="1"/>
  <c r="AX166" i="21"/>
  <c r="BE167" i="22" l="1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BD159" i="21"/>
  <c r="BJ159" i="21" s="1"/>
  <c r="AY160" i="21"/>
  <c r="BA162" i="21"/>
  <c r="BF161" i="21"/>
  <c r="BL161" i="21" s="1"/>
  <c r="AZ162" i="21"/>
  <c r="BE161" i="21"/>
  <c r="BK161" i="21" s="1"/>
  <c r="O1" i="21" s="1"/>
  <c r="BB164" i="21"/>
  <c r="BG163" i="21"/>
  <c r="BM163" i="21" s="1"/>
  <c r="AX167" i="21"/>
  <c r="BG171" i="22" l="1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AY161" i="21"/>
  <c r="BD160" i="21"/>
  <c r="BJ160" i="21" s="1"/>
  <c r="BB165" i="21"/>
  <c r="BG164" i="21"/>
  <c r="BM164" i="21" s="1"/>
  <c r="AZ163" i="21"/>
  <c r="BE162" i="21"/>
  <c r="BK162" i="21" s="1"/>
  <c r="BA163" i="21"/>
  <c r="BF162" i="21"/>
  <c r="BL162" i="21" s="1"/>
  <c r="AX168" i="21"/>
  <c r="BE169" i="22" l="1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BD161" i="21"/>
  <c r="BJ161" i="21" s="1"/>
  <c r="N1" i="21" s="1"/>
  <c r="AY162" i="21"/>
  <c r="BA164" i="21"/>
  <c r="BF163" i="21"/>
  <c r="BL163" i="21" s="1"/>
  <c r="AZ164" i="21"/>
  <c r="BE163" i="21"/>
  <c r="BK163" i="21" s="1"/>
  <c r="BB166" i="21"/>
  <c r="BG165" i="21"/>
  <c r="BM165" i="21" s="1"/>
  <c r="AX169" i="21"/>
  <c r="BG173" i="22" l="1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Y163" i="21"/>
  <c r="BD162" i="21"/>
  <c r="BJ162" i="21" s="1"/>
  <c r="AZ165" i="21"/>
  <c r="BE164" i="21"/>
  <c r="BK164" i="21" s="1"/>
  <c r="BB167" i="21"/>
  <c r="BG166" i="21"/>
  <c r="BM166" i="21" s="1"/>
  <c r="BA165" i="21"/>
  <c r="BF164" i="21"/>
  <c r="BL164" i="21" s="1"/>
  <c r="AX170" i="21"/>
  <c r="BE171" i="22" l="1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BD163" i="21"/>
  <c r="BJ163" i="21" s="1"/>
  <c r="AY164" i="21"/>
  <c r="BA166" i="21"/>
  <c r="BF165" i="21"/>
  <c r="BL165" i="21" s="1"/>
  <c r="BB168" i="21"/>
  <c r="BG167" i="21"/>
  <c r="BM167" i="21" s="1"/>
  <c r="AZ166" i="21"/>
  <c r="BE165" i="21"/>
  <c r="BK165" i="21" s="1"/>
  <c r="AX171" i="21"/>
  <c r="BF175" i="22" l="1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BD164" i="21"/>
  <c r="BJ164" i="21" s="1"/>
  <c r="AY165" i="21"/>
  <c r="AZ167" i="21"/>
  <c r="BE166" i="21"/>
  <c r="BK166" i="21" s="1"/>
  <c r="BB169" i="21"/>
  <c r="BG168" i="21"/>
  <c r="BM168" i="21" s="1"/>
  <c r="BA167" i="21"/>
  <c r="BF166" i="21"/>
  <c r="BL166" i="21" s="1"/>
  <c r="AX172" i="21"/>
  <c r="BD172" i="22" l="1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Y166" i="21"/>
  <c r="BD165" i="21"/>
  <c r="BJ165" i="21" s="1"/>
  <c r="BA168" i="21"/>
  <c r="BF167" i="21"/>
  <c r="BL167" i="21" s="1"/>
  <c r="BB170" i="21"/>
  <c r="BG169" i="21"/>
  <c r="BM169" i="21" s="1"/>
  <c r="AZ168" i="21"/>
  <c r="BE167" i="21"/>
  <c r="BK167" i="21" s="1"/>
  <c r="AX173" i="21"/>
  <c r="BF177" i="22" l="1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AY167" i="21"/>
  <c r="BD166" i="21"/>
  <c r="BJ166" i="21" s="1"/>
  <c r="AZ169" i="21"/>
  <c r="BE168" i="21"/>
  <c r="BK168" i="21" s="1"/>
  <c r="BB171" i="21"/>
  <c r="BG170" i="21"/>
  <c r="BM170" i="21" s="1"/>
  <c r="BA169" i="21"/>
  <c r="BF168" i="21"/>
  <c r="BL168" i="21" s="1"/>
  <c r="AX174" i="21"/>
  <c r="BD174" i="22" l="1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BD167" i="21"/>
  <c r="BJ167" i="21" s="1"/>
  <c r="AY168" i="21"/>
  <c r="BA170" i="21"/>
  <c r="BF169" i="21"/>
  <c r="BL169" i="21" s="1"/>
  <c r="BB172" i="21"/>
  <c r="BG171" i="21"/>
  <c r="BM171" i="21" s="1"/>
  <c r="AZ170" i="21"/>
  <c r="BE169" i="21"/>
  <c r="BK169" i="21" s="1"/>
  <c r="AX175" i="21"/>
  <c r="BE176" i="22" l="1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AY169" i="21"/>
  <c r="BD168" i="21"/>
  <c r="BJ168" i="21" s="1"/>
  <c r="AZ171" i="21"/>
  <c r="BE170" i="21"/>
  <c r="BK170" i="21" s="1"/>
  <c r="BB173" i="21"/>
  <c r="BG172" i="21"/>
  <c r="BM172" i="21" s="1"/>
  <c r="BA171" i="21"/>
  <c r="BF170" i="21"/>
  <c r="BL170" i="21" s="1"/>
  <c r="AX176" i="21"/>
  <c r="BD176" i="22" l="1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Y170" i="21"/>
  <c r="BD169" i="21"/>
  <c r="BJ169" i="21" s="1"/>
  <c r="BA172" i="21"/>
  <c r="BF171" i="21"/>
  <c r="BL171" i="21" s="1"/>
  <c r="BB174" i="21"/>
  <c r="BG173" i="21"/>
  <c r="BM173" i="21" s="1"/>
  <c r="AZ172" i="21"/>
  <c r="BE171" i="21"/>
  <c r="BK171" i="21" s="1"/>
  <c r="AX177" i="21"/>
  <c r="BE178" i="22" l="1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AY171" i="21"/>
  <c r="BD170" i="21"/>
  <c r="BJ170" i="21" s="1"/>
  <c r="AZ173" i="21"/>
  <c r="BE172" i="21"/>
  <c r="BK172" i="21" s="1"/>
  <c r="BB175" i="21"/>
  <c r="BG174" i="21"/>
  <c r="BM174" i="21" s="1"/>
  <c r="BA173" i="21"/>
  <c r="BF172" i="21"/>
  <c r="BL172" i="21" s="1"/>
  <c r="AX178" i="21"/>
  <c r="BG182" i="22" l="1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Y172" i="21"/>
  <c r="BD171" i="21"/>
  <c r="BJ171" i="21" s="1"/>
  <c r="BB176" i="21"/>
  <c r="BG175" i="21"/>
  <c r="BM175" i="21" s="1"/>
  <c r="BA174" i="21"/>
  <c r="BF173" i="21"/>
  <c r="BL173" i="21" s="1"/>
  <c r="AZ174" i="21"/>
  <c r="BE173" i="21"/>
  <c r="BK173" i="21" s="1"/>
  <c r="AX179" i="21"/>
  <c r="BF183" i="22" l="1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AY173" i="21"/>
  <c r="BD172" i="21"/>
  <c r="BJ172" i="21" s="1"/>
  <c r="BA175" i="21"/>
  <c r="BF174" i="21"/>
  <c r="BL174" i="21" s="1"/>
  <c r="AZ175" i="21"/>
  <c r="BE174" i="21"/>
  <c r="BK174" i="21" s="1"/>
  <c r="BB177" i="21"/>
  <c r="BG176" i="21"/>
  <c r="BM176" i="21" s="1"/>
  <c r="AX180" i="21"/>
  <c r="BG184" i="22" l="1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BD173" i="21"/>
  <c r="BJ173" i="21" s="1"/>
  <c r="AY174" i="21"/>
  <c r="AZ176" i="21"/>
  <c r="BE175" i="21"/>
  <c r="BK175" i="21" s="1"/>
  <c r="BB178" i="21"/>
  <c r="BG177" i="21"/>
  <c r="BM177" i="21" s="1"/>
  <c r="BA176" i="21"/>
  <c r="BF175" i="21"/>
  <c r="BL175" i="21" s="1"/>
  <c r="AX181" i="21"/>
  <c r="BE182" i="22" l="1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BD174" i="21"/>
  <c r="BJ174" i="21" s="1"/>
  <c r="AY175" i="21"/>
  <c r="BA177" i="21"/>
  <c r="BF176" i="21"/>
  <c r="BL176" i="21" s="1"/>
  <c r="BB179" i="21"/>
  <c r="BG178" i="21"/>
  <c r="BM178" i="21" s="1"/>
  <c r="AZ177" i="21"/>
  <c r="BE176" i="21"/>
  <c r="BK176" i="21" s="1"/>
  <c r="AX182" i="21"/>
  <c r="BF186" i="22" l="1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BD175" i="21"/>
  <c r="BJ175" i="21" s="1"/>
  <c r="AY176" i="21"/>
  <c r="AZ178" i="21"/>
  <c r="BE177" i="21"/>
  <c r="BK177" i="21" s="1"/>
  <c r="BB180" i="21"/>
  <c r="BG179" i="21"/>
  <c r="BM179" i="21" s="1"/>
  <c r="BA178" i="21"/>
  <c r="BF177" i="21"/>
  <c r="BL177" i="21" s="1"/>
  <c r="AX183" i="21"/>
  <c r="BD183" i="22" l="1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BD176" i="21"/>
  <c r="BJ176" i="21" s="1"/>
  <c r="AY177" i="21"/>
  <c r="BB181" i="21"/>
  <c r="BG180" i="21"/>
  <c r="BM180" i="21" s="1"/>
  <c r="BA179" i="21"/>
  <c r="BF178" i="21"/>
  <c r="BL178" i="21" s="1"/>
  <c r="AZ179" i="21"/>
  <c r="BE178" i="21"/>
  <c r="BK178" i="21" s="1"/>
  <c r="AX184" i="21"/>
  <c r="BF188" i="22" l="1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Y178" i="21"/>
  <c r="BD177" i="21"/>
  <c r="BJ177" i="21" s="1"/>
  <c r="AZ180" i="21"/>
  <c r="BE179" i="21"/>
  <c r="BK179" i="21" s="1"/>
  <c r="BA180" i="21"/>
  <c r="BF179" i="21"/>
  <c r="BL179" i="21" s="1"/>
  <c r="BB182" i="21"/>
  <c r="BG181" i="21"/>
  <c r="BM181" i="21" s="1"/>
  <c r="AX185" i="21"/>
  <c r="BD185" i="22" l="1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BD178" i="21"/>
  <c r="BJ178" i="21" s="1"/>
  <c r="AY179" i="21"/>
  <c r="BB183" i="21"/>
  <c r="BG182" i="21"/>
  <c r="BM182" i="21" s="1"/>
  <c r="BA181" i="21"/>
  <c r="BF180" i="21"/>
  <c r="BL180" i="21" s="1"/>
  <c r="AZ181" i="21"/>
  <c r="BE180" i="21"/>
  <c r="BK180" i="21" s="1"/>
  <c r="AX186" i="21"/>
  <c r="BF190" i="22" l="1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AY180" i="21"/>
  <c r="BD179" i="21"/>
  <c r="BJ179" i="21" s="1"/>
  <c r="AZ182" i="21"/>
  <c r="BE181" i="21"/>
  <c r="BK181" i="21" s="1"/>
  <c r="BA182" i="21"/>
  <c r="BF181" i="21"/>
  <c r="BL181" i="21" s="1"/>
  <c r="BB184" i="21"/>
  <c r="BG183" i="21"/>
  <c r="BM183" i="21" s="1"/>
  <c r="AX187" i="21"/>
  <c r="BE188" i="22" l="1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BD180" i="21"/>
  <c r="BJ180" i="21" s="1"/>
  <c r="AY181" i="21"/>
  <c r="BA183" i="21"/>
  <c r="BF182" i="21"/>
  <c r="BL182" i="21" s="1"/>
  <c r="BB185" i="21"/>
  <c r="BG184" i="21"/>
  <c r="BM184" i="21" s="1"/>
  <c r="AZ183" i="21"/>
  <c r="BE182" i="21"/>
  <c r="BK182" i="21" s="1"/>
  <c r="AX188" i="21"/>
  <c r="BG192" i="22" l="1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Y182" i="21"/>
  <c r="BD181" i="21"/>
  <c r="BJ181" i="21" s="1"/>
  <c r="BB186" i="21"/>
  <c r="BG185" i="21"/>
  <c r="BM185" i="21" s="1"/>
  <c r="AZ184" i="21"/>
  <c r="BE183" i="21"/>
  <c r="BK183" i="21" s="1"/>
  <c r="BA184" i="21"/>
  <c r="BF183" i="21"/>
  <c r="BL183" i="21" s="1"/>
  <c r="AX189" i="21"/>
  <c r="BF193" i="22" l="1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AY183" i="21"/>
  <c r="BD182" i="21"/>
  <c r="BJ182" i="21" s="1"/>
  <c r="AZ185" i="21"/>
  <c r="BE184" i="21"/>
  <c r="BK184" i="21" s="1"/>
  <c r="BA185" i="21"/>
  <c r="BF184" i="21"/>
  <c r="BL184" i="21" s="1"/>
  <c r="BB187" i="21"/>
  <c r="BG186" i="21"/>
  <c r="BM186" i="21" s="1"/>
  <c r="AX190" i="21"/>
  <c r="BD190" i="22" l="1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AY184" i="21"/>
  <c r="BD183" i="21"/>
  <c r="BJ183" i="21" s="1"/>
  <c r="BB188" i="21"/>
  <c r="BG187" i="21"/>
  <c r="BM187" i="21" s="1"/>
  <c r="BA186" i="21"/>
  <c r="BF185" i="21"/>
  <c r="BL185" i="21" s="1"/>
  <c r="AZ186" i="21"/>
  <c r="BE185" i="21"/>
  <c r="BK185" i="21" s="1"/>
  <c r="AX191" i="21"/>
  <c r="BE192" i="22" l="1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BD184" i="21"/>
  <c r="BJ184" i="21" s="1"/>
  <c r="AY185" i="21"/>
  <c r="BA187" i="21"/>
  <c r="BF186" i="21"/>
  <c r="BL186" i="21" s="1"/>
  <c r="AZ187" i="21"/>
  <c r="BE186" i="21"/>
  <c r="BK186" i="21" s="1"/>
  <c r="BB189" i="21"/>
  <c r="BG188" i="21"/>
  <c r="BM188" i="21" s="1"/>
  <c r="AX192" i="21"/>
  <c r="BG196" i="22" l="1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AY186" i="21"/>
  <c r="BD185" i="21"/>
  <c r="BJ185" i="21" s="1"/>
  <c r="AZ188" i="21"/>
  <c r="BE187" i="21"/>
  <c r="BK187" i="21" s="1"/>
  <c r="BB190" i="21"/>
  <c r="BG189" i="21"/>
  <c r="BM189" i="21" s="1"/>
  <c r="BA188" i="21"/>
  <c r="BF187" i="21"/>
  <c r="BL187" i="21" s="1"/>
  <c r="AX193" i="21"/>
  <c r="BD193" i="22" l="1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Y187" i="21"/>
  <c r="BD186" i="21"/>
  <c r="BJ186" i="21" s="1"/>
  <c r="BB191" i="21"/>
  <c r="BG190" i="21"/>
  <c r="BM190" i="21" s="1"/>
  <c r="BA189" i="21"/>
  <c r="BF188" i="21"/>
  <c r="BL188" i="21" s="1"/>
  <c r="AZ189" i="21"/>
  <c r="BE188" i="21"/>
  <c r="BK188" i="21" s="1"/>
  <c r="AX194" i="21"/>
  <c r="BG198" i="22" l="1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AY188" i="21"/>
  <c r="BD187" i="21"/>
  <c r="BJ187" i="21" s="1"/>
  <c r="AZ190" i="21"/>
  <c r="BE189" i="21"/>
  <c r="BK189" i="21" s="1"/>
  <c r="BA190" i="21"/>
  <c r="BF189" i="21"/>
  <c r="BL189" i="21" s="1"/>
  <c r="BB192" i="21"/>
  <c r="BG191" i="21"/>
  <c r="BM191" i="21" s="1"/>
  <c r="AX195" i="21"/>
  <c r="BD195" i="22" l="1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BD188" i="21"/>
  <c r="BJ188" i="21" s="1"/>
  <c r="AY189" i="21"/>
  <c r="BB193" i="21"/>
  <c r="BG192" i="21"/>
  <c r="BM192" i="21" s="1"/>
  <c r="BA191" i="21"/>
  <c r="BF190" i="21"/>
  <c r="BL190" i="21" s="1"/>
  <c r="AZ191" i="21"/>
  <c r="BE190" i="21"/>
  <c r="BK190" i="21" s="1"/>
  <c r="AX196" i="21"/>
  <c r="BG200" i="22" l="1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BD189" i="21"/>
  <c r="BJ189" i="21" s="1"/>
  <c r="AY190" i="21"/>
  <c r="AZ192" i="21"/>
  <c r="BE191" i="21"/>
  <c r="BK191" i="21" s="1"/>
  <c r="BA192" i="21"/>
  <c r="BF191" i="21"/>
  <c r="BL191" i="21" s="1"/>
  <c r="BB194" i="21"/>
  <c r="BG193" i="21"/>
  <c r="BM193" i="21" s="1"/>
  <c r="AX197" i="21"/>
  <c r="BD197" i="22" l="1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Y191" i="21"/>
  <c r="BD190" i="21"/>
  <c r="BJ190" i="21" s="1"/>
  <c r="BA193" i="21"/>
  <c r="BF192" i="21"/>
  <c r="BL192" i="21" s="1"/>
  <c r="BB195" i="21"/>
  <c r="BG194" i="21"/>
  <c r="BM194" i="21" s="1"/>
  <c r="AZ193" i="21"/>
  <c r="BE192" i="21"/>
  <c r="BK192" i="21" s="1"/>
  <c r="AX198" i="21"/>
  <c r="BG202" i="22" l="1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AY192" i="21"/>
  <c r="BD191" i="21"/>
  <c r="BJ191" i="21" s="1"/>
  <c r="AZ194" i="21"/>
  <c r="BE193" i="21"/>
  <c r="BK193" i="21" s="1"/>
  <c r="BB196" i="21"/>
  <c r="BG195" i="21"/>
  <c r="BM195" i="21" s="1"/>
  <c r="BA194" i="21"/>
  <c r="BF193" i="21"/>
  <c r="BL193" i="21" s="1"/>
  <c r="AX199" i="21"/>
  <c r="BD199" i="22" l="1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Y193" i="21"/>
  <c r="BD192" i="21"/>
  <c r="BJ192" i="21" s="1"/>
  <c r="BA195" i="21"/>
  <c r="BF194" i="21"/>
  <c r="BL194" i="21" s="1"/>
  <c r="BB197" i="21"/>
  <c r="BG196" i="21"/>
  <c r="BM196" i="21" s="1"/>
  <c r="AZ195" i="21"/>
  <c r="BE194" i="21"/>
  <c r="BK194" i="21" s="1"/>
  <c r="AX200" i="21"/>
  <c r="BF204" i="22" l="1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BD193" i="21"/>
  <c r="BJ193" i="21" s="1"/>
  <c r="AY194" i="21"/>
  <c r="AZ196" i="21"/>
  <c r="BE195" i="21"/>
  <c r="BK195" i="21" s="1"/>
  <c r="BB198" i="21"/>
  <c r="BG197" i="21"/>
  <c r="BM197" i="21" s="1"/>
  <c r="BA196" i="21"/>
  <c r="BF195" i="21"/>
  <c r="BL195" i="21" s="1"/>
  <c r="AX201" i="21"/>
  <c r="BE202" i="22" l="1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BD194" i="21"/>
  <c r="BJ194" i="21" s="1"/>
  <c r="AY195" i="21"/>
  <c r="BA197" i="21"/>
  <c r="BF196" i="21"/>
  <c r="BL196" i="21" s="1"/>
  <c r="BB199" i="21"/>
  <c r="BG198" i="21"/>
  <c r="BM198" i="21" s="1"/>
  <c r="AZ197" i="21"/>
  <c r="BE196" i="21"/>
  <c r="BK196" i="21" s="1"/>
  <c r="AX202" i="21"/>
  <c r="BD202" i="22" l="1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BD195" i="21"/>
  <c r="BJ195" i="21" s="1"/>
  <c r="AY196" i="21"/>
  <c r="AZ198" i="21"/>
  <c r="BE197" i="21"/>
  <c r="BK197" i="21" s="1"/>
  <c r="BB200" i="21"/>
  <c r="BG199" i="21"/>
  <c r="BM199" i="21" s="1"/>
  <c r="BA198" i="21"/>
  <c r="BF197" i="21"/>
  <c r="BL197" i="21" s="1"/>
  <c r="AX203" i="21"/>
  <c r="BF207" i="22" l="1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Y197" i="21"/>
  <c r="BD196" i="21"/>
  <c r="BJ196" i="21" s="1"/>
  <c r="BA199" i="21"/>
  <c r="BF198" i="21"/>
  <c r="BL198" i="21" s="1"/>
  <c r="BB201" i="21"/>
  <c r="BG200" i="21"/>
  <c r="BM200" i="21" s="1"/>
  <c r="AZ199" i="21"/>
  <c r="BE198" i="21"/>
  <c r="BK198" i="21" s="1"/>
  <c r="AX204" i="21"/>
  <c r="BD204" i="22" l="1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BD197" i="21"/>
  <c r="BJ197" i="21" s="1"/>
  <c r="AY198" i="21"/>
  <c r="AZ200" i="21"/>
  <c r="BE199" i="21"/>
  <c r="BK199" i="21" s="1"/>
  <c r="BB202" i="21"/>
  <c r="BG201" i="21"/>
  <c r="BM201" i="21" s="1"/>
  <c r="BA200" i="21"/>
  <c r="BF199" i="21"/>
  <c r="BL199" i="21" s="1"/>
  <c r="AX205" i="21"/>
  <c r="BG209" i="22" l="1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AY199" i="21"/>
  <c r="BD198" i="21"/>
  <c r="BJ198" i="21" s="1"/>
  <c r="BB203" i="21"/>
  <c r="BG202" i="21"/>
  <c r="BM202" i="21" s="1"/>
  <c r="BA201" i="21"/>
  <c r="BF200" i="21"/>
  <c r="BL200" i="21" s="1"/>
  <c r="AZ201" i="21"/>
  <c r="BE200" i="21"/>
  <c r="BK200" i="21" s="1"/>
  <c r="AX206" i="21"/>
  <c r="BD206" i="22" l="1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AY200" i="21"/>
  <c r="BD199" i="21"/>
  <c r="BJ199" i="21" s="1"/>
  <c r="AZ202" i="21"/>
  <c r="BE201" i="21"/>
  <c r="BK201" i="21" s="1"/>
  <c r="BA202" i="21"/>
  <c r="BF201" i="21"/>
  <c r="BL201" i="21" s="1"/>
  <c r="BB204" i="21"/>
  <c r="BG203" i="21"/>
  <c r="BM203" i="21" s="1"/>
  <c r="AX207" i="21"/>
  <c r="BE208" i="22" l="1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BD200" i="21"/>
  <c r="BJ200" i="21" s="1"/>
  <c r="AY201" i="21"/>
  <c r="BB205" i="21"/>
  <c r="BG204" i="21"/>
  <c r="BM204" i="21" s="1"/>
  <c r="BA203" i="21"/>
  <c r="BF202" i="21"/>
  <c r="BL202" i="21" s="1"/>
  <c r="AZ203" i="21"/>
  <c r="BE202" i="21"/>
  <c r="BK202" i="21" s="1"/>
  <c r="AX208" i="21"/>
  <c r="BF212" i="22" l="1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AY202" i="21"/>
  <c r="BD201" i="21"/>
  <c r="BJ201" i="21" s="1"/>
  <c r="BA204" i="21"/>
  <c r="BF203" i="21"/>
  <c r="BL203" i="21" s="1"/>
  <c r="BB206" i="21"/>
  <c r="BG205" i="21"/>
  <c r="BM205" i="21" s="1"/>
  <c r="AZ204" i="21"/>
  <c r="BE203" i="21"/>
  <c r="BK203" i="21" s="1"/>
  <c r="AX209" i="21"/>
  <c r="BE210" i="22" l="1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BD202" i="21"/>
  <c r="BJ202" i="21" s="1"/>
  <c r="AY203" i="21"/>
  <c r="BB207" i="21"/>
  <c r="BG206" i="21"/>
  <c r="BM206" i="21" s="1"/>
  <c r="AZ205" i="21"/>
  <c r="BE204" i="21"/>
  <c r="BK204" i="21" s="1"/>
  <c r="BA205" i="21"/>
  <c r="BF204" i="21"/>
  <c r="BL204" i="21" s="1"/>
  <c r="AX210" i="21"/>
  <c r="BG214" i="22" l="1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BD203" i="21"/>
  <c r="BJ203" i="21" s="1"/>
  <c r="AY204" i="21"/>
  <c r="BA206" i="21"/>
  <c r="BF205" i="21"/>
  <c r="BL205" i="21" s="1"/>
  <c r="AZ206" i="21"/>
  <c r="BE205" i="21"/>
  <c r="BK205" i="21" s="1"/>
  <c r="BB208" i="21"/>
  <c r="BG207" i="21"/>
  <c r="BM207" i="21" s="1"/>
  <c r="AX211" i="21"/>
  <c r="BE212" i="22" l="1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AY205" i="21"/>
  <c r="BD204" i="21"/>
  <c r="BJ204" i="21" s="1"/>
  <c r="AZ207" i="21"/>
  <c r="BE206" i="21"/>
  <c r="BK206" i="21" s="1"/>
  <c r="BB209" i="21"/>
  <c r="BG208" i="21"/>
  <c r="BM208" i="21" s="1"/>
  <c r="BA207" i="21"/>
  <c r="BF206" i="21"/>
  <c r="BL206" i="21" s="1"/>
  <c r="AX212" i="21"/>
  <c r="BD212" i="22" l="1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BD205" i="21"/>
  <c r="BJ205" i="21" s="1"/>
  <c r="AY206" i="21"/>
  <c r="BA208" i="21"/>
  <c r="BF207" i="21"/>
  <c r="BL207" i="21" s="1"/>
  <c r="BB210" i="21"/>
  <c r="BG209" i="21"/>
  <c r="BM209" i="21" s="1"/>
  <c r="AZ208" i="21"/>
  <c r="BE207" i="21"/>
  <c r="BK207" i="21" s="1"/>
  <c r="AX213" i="21"/>
  <c r="BG217" i="22" l="1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Y207" i="21"/>
  <c r="BD206" i="21"/>
  <c r="BJ206" i="21" s="1"/>
  <c r="BB211" i="21"/>
  <c r="BG210" i="21"/>
  <c r="BM210" i="21" s="1"/>
  <c r="AZ209" i="21"/>
  <c r="BE208" i="21"/>
  <c r="BK208" i="21" s="1"/>
  <c r="BA209" i="21"/>
  <c r="BF208" i="21"/>
  <c r="BL208" i="21" s="1"/>
  <c r="AX214" i="21"/>
  <c r="BD214" i="22" l="1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BD207" i="21"/>
  <c r="BJ207" i="21" s="1"/>
  <c r="AY208" i="21"/>
  <c r="BA210" i="21"/>
  <c r="BF209" i="21"/>
  <c r="BL209" i="21" s="1"/>
  <c r="AZ210" i="21"/>
  <c r="BE209" i="21"/>
  <c r="BK209" i="21" s="1"/>
  <c r="BB212" i="21"/>
  <c r="BG211" i="21"/>
  <c r="BM211" i="21" s="1"/>
  <c r="AX215" i="21"/>
  <c r="BG219" i="22" l="1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BD208" i="21"/>
  <c r="BJ208" i="21" s="1"/>
  <c r="AY209" i="21"/>
  <c r="BB213" i="21"/>
  <c r="BG212" i="21"/>
  <c r="BM212" i="21" s="1"/>
  <c r="AZ211" i="21"/>
  <c r="BE210" i="21"/>
  <c r="BK210" i="21" s="1"/>
  <c r="BA211" i="21"/>
  <c r="BF210" i="21"/>
  <c r="BL210" i="21" s="1"/>
  <c r="AX216" i="21"/>
  <c r="BD216" i="22" l="1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BD209" i="21"/>
  <c r="BJ209" i="21" s="1"/>
  <c r="AY210" i="21"/>
  <c r="BA212" i="21"/>
  <c r="BF211" i="21"/>
  <c r="BL211" i="21" s="1"/>
  <c r="AZ212" i="21"/>
  <c r="BE211" i="21"/>
  <c r="BK211" i="21" s="1"/>
  <c r="BB214" i="21"/>
  <c r="BG213" i="21"/>
  <c r="BM213" i="21" s="1"/>
  <c r="AX217" i="21"/>
  <c r="BG221" i="22" l="1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AY211" i="21"/>
  <c r="BD210" i="21"/>
  <c r="BJ210" i="21" s="1"/>
  <c r="BB215" i="21"/>
  <c r="BG214" i="21"/>
  <c r="BM214" i="21" s="1"/>
  <c r="AZ213" i="21"/>
  <c r="BE212" i="21"/>
  <c r="BK212" i="21" s="1"/>
  <c r="BA213" i="21"/>
  <c r="BF212" i="21"/>
  <c r="BL212" i="21" s="1"/>
  <c r="AX218" i="21"/>
  <c r="BF222" i="22" l="1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Y212" i="21"/>
  <c r="BD211" i="21"/>
  <c r="BJ211" i="21" s="1"/>
  <c r="BA214" i="21"/>
  <c r="BF213" i="21"/>
  <c r="BL213" i="21" s="1"/>
  <c r="AZ214" i="21"/>
  <c r="BE213" i="21"/>
  <c r="BK213" i="21" s="1"/>
  <c r="BB216" i="21"/>
  <c r="BG215" i="21"/>
  <c r="BM215" i="21" s="1"/>
  <c r="AX219" i="21"/>
  <c r="BE220" i="22" l="1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AY213" i="21"/>
  <c r="BD212" i="21"/>
  <c r="BJ212" i="21" s="1"/>
  <c r="BB217" i="21"/>
  <c r="BG216" i="21"/>
  <c r="BM216" i="21" s="1"/>
  <c r="AZ215" i="21"/>
  <c r="BE214" i="21"/>
  <c r="BK214" i="21" s="1"/>
  <c r="BA215" i="21"/>
  <c r="BF214" i="21"/>
  <c r="BL214" i="21" s="1"/>
  <c r="AX220" i="21"/>
  <c r="BF224" i="22" l="1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Y214" i="21"/>
  <c r="BD213" i="21"/>
  <c r="BJ213" i="21" s="1"/>
  <c r="BA216" i="21"/>
  <c r="BF215" i="21"/>
  <c r="BL215" i="21" s="1"/>
  <c r="AZ216" i="21"/>
  <c r="BE215" i="21"/>
  <c r="BK215" i="21" s="1"/>
  <c r="BB218" i="21"/>
  <c r="BG217" i="21"/>
  <c r="BM217" i="21" s="1"/>
  <c r="AX221" i="21"/>
  <c r="BG225" i="22" l="1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BD214" i="21"/>
  <c r="BJ214" i="21" s="1"/>
  <c r="AY215" i="21"/>
  <c r="AZ217" i="21"/>
  <c r="BE216" i="21"/>
  <c r="BK216" i="21" s="1"/>
  <c r="BB219" i="21"/>
  <c r="BG218" i="21"/>
  <c r="BM218" i="21" s="1"/>
  <c r="BA217" i="21"/>
  <c r="BF216" i="21"/>
  <c r="BL216" i="21" s="1"/>
  <c r="AX222" i="21"/>
  <c r="BF226" i="22" l="1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BD215" i="21"/>
  <c r="BJ215" i="21" s="1"/>
  <c r="AY216" i="21"/>
  <c r="BA218" i="21"/>
  <c r="BF217" i="21"/>
  <c r="BL217" i="21" s="1"/>
  <c r="BB220" i="21"/>
  <c r="BG219" i="21"/>
  <c r="BM219" i="21" s="1"/>
  <c r="AZ218" i="21"/>
  <c r="BE217" i="21"/>
  <c r="BK217" i="21" s="1"/>
  <c r="AX223" i="21"/>
  <c r="BE224" i="22" l="1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BD216" i="21"/>
  <c r="BJ216" i="21" s="1"/>
  <c r="AY217" i="21"/>
  <c r="BB221" i="21"/>
  <c r="BG220" i="21"/>
  <c r="BM220" i="21" s="1"/>
  <c r="AZ219" i="21"/>
  <c r="BE218" i="21"/>
  <c r="BK218" i="21" s="1"/>
  <c r="BA219" i="21"/>
  <c r="BF218" i="21"/>
  <c r="BL218" i="21" s="1"/>
  <c r="AX224" i="21"/>
  <c r="BF228" i="22" l="1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BD217" i="21"/>
  <c r="BJ217" i="21" s="1"/>
  <c r="AY218" i="21"/>
  <c r="AZ220" i="21"/>
  <c r="BE219" i="21"/>
  <c r="BK219" i="21" s="1"/>
  <c r="BA220" i="21"/>
  <c r="BF219" i="21"/>
  <c r="BL219" i="21" s="1"/>
  <c r="BB222" i="21"/>
  <c r="BG221" i="21"/>
  <c r="BM221" i="21" s="1"/>
  <c r="AX225" i="21"/>
  <c r="BG229" i="22" l="1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BD218" i="21"/>
  <c r="BJ218" i="21" s="1"/>
  <c r="AY219" i="21"/>
  <c r="BB223" i="21"/>
  <c r="BG222" i="21"/>
  <c r="BM222" i="21" s="1"/>
  <c r="BA221" i="21"/>
  <c r="BF220" i="21"/>
  <c r="BL220" i="21" s="1"/>
  <c r="AZ221" i="21"/>
  <c r="BE220" i="21"/>
  <c r="BK220" i="21" s="1"/>
  <c r="AX226" i="21"/>
  <c r="BF230" i="22" l="1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Y220" i="21"/>
  <c r="BD219" i="21"/>
  <c r="BJ219" i="21" s="1"/>
  <c r="BB224" i="21"/>
  <c r="BG223" i="21"/>
  <c r="BM223" i="21" s="1"/>
  <c r="AZ222" i="21"/>
  <c r="BE221" i="21"/>
  <c r="BK221" i="21" s="1"/>
  <c r="BA222" i="21"/>
  <c r="BF221" i="21"/>
  <c r="BL221" i="21" s="1"/>
  <c r="AX227" i="21"/>
  <c r="BF231" i="22" l="1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Y221" i="21"/>
  <c r="BD220" i="21"/>
  <c r="BJ220" i="21" s="1"/>
  <c r="BA223" i="21"/>
  <c r="BF222" i="21"/>
  <c r="BL222" i="21" s="1"/>
  <c r="AZ223" i="21"/>
  <c r="BE222" i="21"/>
  <c r="BK222" i="21" s="1"/>
  <c r="BB225" i="21"/>
  <c r="BG224" i="21"/>
  <c r="BM224" i="21" s="1"/>
  <c r="AX228" i="21"/>
  <c r="BE229" i="22" l="1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AY222" i="21"/>
  <c r="BD221" i="21"/>
  <c r="BJ221" i="21" s="1"/>
  <c r="AZ224" i="21"/>
  <c r="BE223" i="21"/>
  <c r="BK223" i="21" s="1"/>
  <c r="BB226" i="21"/>
  <c r="BG225" i="21"/>
  <c r="BM225" i="21" s="1"/>
  <c r="BA224" i="21"/>
  <c r="BF223" i="21"/>
  <c r="BL223" i="21" s="1"/>
  <c r="AX229" i="21"/>
  <c r="BF233" i="22" l="1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AY223" i="21"/>
  <c r="BD222" i="21"/>
  <c r="BJ222" i="21" s="1"/>
  <c r="BA225" i="21"/>
  <c r="BF224" i="21"/>
  <c r="BL224" i="21" s="1"/>
  <c r="BB227" i="21"/>
  <c r="BG226" i="21"/>
  <c r="BM226" i="21" s="1"/>
  <c r="AZ225" i="21"/>
  <c r="BE224" i="21"/>
  <c r="BK224" i="21" s="1"/>
  <c r="AX230" i="21"/>
  <c r="BE231" i="22" l="1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BD223" i="21"/>
  <c r="BJ223" i="21" s="1"/>
  <c r="AY224" i="21"/>
  <c r="AZ226" i="21"/>
  <c r="BE225" i="21"/>
  <c r="BK225" i="21" s="1"/>
  <c r="BB228" i="21"/>
  <c r="BG227" i="21"/>
  <c r="BM227" i="21" s="1"/>
  <c r="BA226" i="21"/>
  <c r="BF225" i="21"/>
  <c r="BL225" i="21" s="1"/>
  <c r="AX231" i="21"/>
  <c r="BD231" i="22" l="1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Y225" i="21"/>
  <c r="BD224" i="21"/>
  <c r="BJ224" i="21" s="1"/>
  <c r="BB229" i="21"/>
  <c r="BG228" i="21"/>
  <c r="BM228" i="21" s="1"/>
  <c r="BA227" i="21"/>
  <c r="BF226" i="21"/>
  <c r="BL226" i="21" s="1"/>
  <c r="AZ227" i="21"/>
  <c r="BE226" i="21"/>
  <c r="BK226" i="21" s="1"/>
  <c r="AX232" i="21"/>
  <c r="BF236" i="22" l="1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AY226" i="21"/>
  <c r="BD225" i="21"/>
  <c r="BJ225" i="21" s="1"/>
  <c r="BA228" i="21"/>
  <c r="BF227" i="21"/>
  <c r="BL227" i="21" s="1"/>
  <c r="AZ228" i="21"/>
  <c r="BE227" i="21"/>
  <c r="BK227" i="21" s="1"/>
  <c r="BB230" i="21"/>
  <c r="BG229" i="21"/>
  <c r="BM229" i="21" s="1"/>
  <c r="AX233" i="21"/>
  <c r="BE234" i="22" l="1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Y227" i="21"/>
  <c r="BD226" i="21"/>
  <c r="BJ226" i="21" s="1"/>
  <c r="AZ229" i="21"/>
  <c r="BE228" i="21"/>
  <c r="BK228" i="21" s="1"/>
  <c r="BA229" i="21"/>
  <c r="BF228" i="21"/>
  <c r="BL228" i="21" s="1"/>
  <c r="BB231" i="21"/>
  <c r="BG230" i="21"/>
  <c r="BM230" i="21" s="1"/>
  <c r="AX234" i="21"/>
  <c r="BD234" i="22" l="1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AY228" i="21"/>
  <c r="BD227" i="21"/>
  <c r="BJ227" i="21" s="1"/>
  <c r="BB232" i="21"/>
  <c r="BG231" i="21"/>
  <c r="BM231" i="21" s="1"/>
  <c r="BA230" i="21"/>
  <c r="BF229" i="21"/>
  <c r="BL229" i="21" s="1"/>
  <c r="AZ230" i="21"/>
  <c r="BE229" i="21"/>
  <c r="BK229" i="21" s="1"/>
  <c r="AX235" i="21"/>
  <c r="BG239" i="22" l="1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BD228" i="21"/>
  <c r="BJ228" i="21" s="1"/>
  <c r="AY229" i="21"/>
  <c r="BA231" i="21"/>
  <c r="BF230" i="21"/>
  <c r="BL230" i="21" s="1"/>
  <c r="BB233" i="21"/>
  <c r="BG232" i="21"/>
  <c r="BM232" i="21" s="1"/>
  <c r="AZ231" i="21"/>
  <c r="BE230" i="21"/>
  <c r="BK230" i="21" s="1"/>
  <c r="AX236" i="21"/>
  <c r="BD236" i="22" l="1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BD229" i="21"/>
  <c r="BJ229" i="21" s="1"/>
  <c r="AY230" i="21"/>
  <c r="BB234" i="21"/>
  <c r="BG233" i="21"/>
  <c r="BM233" i="21" s="1"/>
  <c r="AZ232" i="21"/>
  <c r="BE231" i="21"/>
  <c r="BK231" i="21" s="1"/>
  <c r="BA232" i="21"/>
  <c r="BF231" i="21"/>
  <c r="BL231" i="21" s="1"/>
  <c r="AX237" i="21"/>
  <c r="BD237" i="22" l="1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BD230" i="21"/>
  <c r="BJ230" i="21" s="1"/>
  <c r="AY231" i="21"/>
  <c r="BA233" i="21"/>
  <c r="BF232" i="21"/>
  <c r="BL232" i="21" s="1"/>
  <c r="AZ233" i="21"/>
  <c r="BE232" i="21"/>
  <c r="BK232" i="21" s="1"/>
  <c r="BB235" i="21"/>
  <c r="BG234" i="21"/>
  <c r="BM234" i="21" s="1"/>
  <c r="AX238" i="21"/>
  <c r="BF242" i="22" l="1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Y232" i="21"/>
  <c r="BD231" i="21"/>
  <c r="BJ231" i="21" s="1"/>
  <c r="BB236" i="21"/>
  <c r="BG235" i="21"/>
  <c r="BM235" i="21" s="1"/>
  <c r="AZ234" i="21"/>
  <c r="BE233" i="21"/>
  <c r="BK233" i="21" s="1"/>
  <c r="BA234" i="21"/>
  <c r="BF233" i="21"/>
  <c r="BL233" i="21" s="1"/>
  <c r="AX239" i="21"/>
  <c r="BD239" i="22" l="1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BD232" i="21"/>
  <c r="BJ232" i="21" s="1"/>
  <c r="AY233" i="21"/>
  <c r="BA235" i="21"/>
  <c r="BF234" i="21"/>
  <c r="BL234" i="21" s="1"/>
  <c r="AZ235" i="21"/>
  <c r="BE234" i="21"/>
  <c r="BK234" i="21" s="1"/>
  <c r="BB237" i="21"/>
  <c r="BG236" i="21"/>
  <c r="BM236" i="21" s="1"/>
  <c r="AX240" i="21"/>
  <c r="BF244" i="22" l="1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AY234" i="21"/>
  <c r="BD233" i="21"/>
  <c r="BJ233" i="21" s="1"/>
  <c r="AZ236" i="21"/>
  <c r="BE235" i="21"/>
  <c r="BK235" i="21" s="1"/>
  <c r="BB238" i="21"/>
  <c r="BG237" i="21"/>
  <c r="BM237" i="21" s="1"/>
  <c r="BA236" i="21"/>
  <c r="BF235" i="21"/>
  <c r="BL235" i="21" s="1"/>
  <c r="AX241" i="21"/>
  <c r="BD241" i="22" l="1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AY235" i="21"/>
  <c r="BD234" i="21"/>
  <c r="BJ234" i="21" s="1"/>
  <c r="BA237" i="21"/>
  <c r="BF236" i="21"/>
  <c r="BL236" i="21" s="1"/>
  <c r="BB239" i="21"/>
  <c r="BG238" i="21"/>
  <c r="BM238" i="21" s="1"/>
  <c r="AZ237" i="21"/>
  <c r="BE236" i="21"/>
  <c r="BK236" i="21" s="1"/>
  <c r="AX242" i="21"/>
  <c r="BE243" i="22" l="1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Y236" i="21"/>
  <c r="BD235" i="21"/>
  <c r="BJ235" i="21" s="1"/>
  <c r="AZ238" i="21"/>
  <c r="BE237" i="21"/>
  <c r="BK237" i="21" s="1"/>
  <c r="BB240" i="21"/>
  <c r="BG239" i="21"/>
  <c r="BM239" i="21" s="1"/>
  <c r="BA238" i="21"/>
  <c r="BF237" i="21"/>
  <c r="BL237" i="21" s="1"/>
  <c r="AX243" i="21"/>
  <c r="BG247" i="22" l="1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BD236" i="21"/>
  <c r="BJ236" i="21" s="1"/>
  <c r="AY237" i="21"/>
  <c r="BB241" i="21"/>
  <c r="BG240" i="21"/>
  <c r="BM240" i="21" s="1"/>
  <c r="BA239" i="21"/>
  <c r="BF238" i="21"/>
  <c r="BL238" i="21" s="1"/>
  <c r="AZ239" i="21"/>
  <c r="BE238" i="21"/>
  <c r="BK238" i="21" s="1"/>
  <c r="AX244" i="21"/>
  <c r="BE245" i="22" l="1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AY238" i="21"/>
  <c r="BD237" i="21"/>
  <c r="BJ237" i="21" s="1"/>
  <c r="AZ240" i="21"/>
  <c r="BE239" i="21"/>
  <c r="BK239" i="21" s="1"/>
  <c r="BA240" i="21"/>
  <c r="BF239" i="21"/>
  <c r="BL239" i="21" s="1"/>
  <c r="BB242" i="21"/>
  <c r="BG241" i="21"/>
  <c r="BM241" i="21" s="1"/>
  <c r="AX245" i="21"/>
  <c r="BF249" i="22" l="1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BD238" i="21"/>
  <c r="BJ238" i="21" s="1"/>
  <c r="AY239" i="21"/>
  <c r="BB243" i="21"/>
  <c r="BG242" i="21"/>
  <c r="BM242" i="21" s="1"/>
  <c r="BA241" i="21"/>
  <c r="BF240" i="21"/>
  <c r="BL240" i="21" s="1"/>
  <c r="AZ241" i="21"/>
  <c r="BE240" i="21"/>
  <c r="BK240" i="21" s="1"/>
  <c r="AX246" i="21"/>
  <c r="BG250" i="22" l="1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Y240" i="21"/>
  <c r="BD239" i="21"/>
  <c r="BJ239" i="21" s="1"/>
  <c r="AZ242" i="21"/>
  <c r="BE241" i="21"/>
  <c r="BK241" i="21" s="1"/>
  <c r="BA242" i="21"/>
  <c r="BF241" i="21"/>
  <c r="BL241" i="21" s="1"/>
  <c r="BB244" i="21"/>
  <c r="BG243" i="21"/>
  <c r="BM243" i="21" s="1"/>
  <c r="AX247" i="21"/>
  <c r="BE248" i="22" l="1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AY241" i="21"/>
  <c r="BD240" i="21"/>
  <c r="BJ240" i="21" s="1"/>
  <c r="BB245" i="21"/>
  <c r="BG244" i="21"/>
  <c r="BM244" i="21" s="1"/>
  <c r="BA243" i="21"/>
  <c r="BF242" i="21"/>
  <c r="BL242" i="21" s="1"/>
  <c r="AZ243" i="21"/>
  <c r="BE242" i="21"/>
  <c r="BK242" i="21" s="1"/>
  <c r="AX248" i="21"/>
  <c r="BF252" i="22" l="1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BD241" i="21"/>
  <c r="BJ241" i="21" s="1"/>
  <c r="AY242" i="21"/>
  <c r="AZ244" i="21"/>
  <c r="BE243" i="21"/>
  <c r="BK243" i="21" s="1"/>
  <c r="BA244" i="21"/>
  <c r="BF243" i="21"/>
  <c r="BL243" i="21" s="1"/>
  <c r="BB246" i="21"/>
  <c r="BG245" i="21"/>
  <c r="BM245" i="21" s="1"/>
  <c r="AX249" i="21"/>
  <c r="BD249" i="22" l="1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BD242" i="21"/>
  <c r="BJ242" i="21" s="1"/>
  <c r="AY243" i="21"/>
  <c r="BB247" i="21"/>
  <c r="BG246" i="21"/>
  <c r="BM246" i="21" s="1"/>
  <c r="BA245" i="21"/>
  <c r="BF244" i="21"/>
  <c r="BL244" i="21" s="1"/>
  <c r="AZ245" i="21"/>
  <c r="BE244" i="21"/>
  <c r="BK244" i="21" s="1"/>
  <c r="AX250" i="21"/>
  <c r="BE251" i="22" l="1"/>
  <c r="BK251" i="22" s="1"/>
  <c r="AZ252" i="22"/>
  <c r="BD250" i="22"/>
  <c r="BJ250" i="22" s="1"/>
  <c r="AY251" i="22"/>
  <c r="BD243" i="21"/>
  <c r="BJ243" i="21" s="1"/>
  <c r="AY244" i="21"/>
  <c r="BA246" i="21"/>
  <c r="BF245" i="21"/>
  <c r="BL245" i="21" s="1"/>
  <c r="AZ246" i="21"/>
  <c r="BE245" i="21"/>
  <c r="BK245" i="21" s="1"/>
  <c r="BB248" i="21"/>
  <c r="BG247" i="21"/>
  <c r="BM247" i="21" s="1"/>
  <c r="AX251" i="21"/>
  <c r="BE252" i="22" l="1"/>
  <c r="BK252" i="22" s="1"/>
  <c r="AZ253" i="22"/>
  <c r="BD251" i="22"/>
  <c r="BJ251" i="22" s="1"/>
  <c r="AY252" i="22"/>
  <c r="AY245" i="21"/>
  <c r="BD244" i="21"/>
  <c r="BJ244" i="21" s="1"/>
  <c r="BB249" i="21"/>
  <c r="BG248" i="21"/>
  <c r="BM248" i="21" s="1"/>
  <c r="BA247" i="21"/>
  <c r="BF246" i="21"/>
  <c r="BL246" i="21" s="1"/>
  <c r="AZ247" i="21"/>
  <c r="BE246" i="21"/>
  <c r="BK246" i="21" s="1"/>
  <c r="AX252" i="21"/>
  <c r="BD252" i="22" l="1"/>
  <c r="BJ252" i="22" s="1"/>
  <c r="AY253" i="22"/>
  <c r="BE253" i="22"/>
  <c r="BK253" i="22" s="1"/>
  <c r="AZ254" i="22"/>
  <c r="BE254" i="22" s="1"/>
  <c r="BK254" i="22" s="1"/>
  <c r="BD245" i="21"/>
  <c r="BJ245" i="21" s="1"/>
  <c r="AY246" i="21"/>
  <c r="BA248" i="21"/>
  <c r="BF247" i="21"/>
  <c r="BL247" i="21" s="1"/>
  <c r="AZ248" i="21"/>
  <c r="BE247" i="21"/>
  <c r="BK247" i="21" s="1"/>
  <c r="BB250" i="21"/>
  <c r="BG249" i="21"/>
  <c r="BM249" i="21" s="1"/>
  <c r="AX253" i="21"/>
  <c r="BD253" i="22" l="1"/>
  <c r="BJ253" i="22" s="1"/>
  <c r="AY254" i="22"/>
  <c r="BD254" i="22" s="1"/>
  <c r="BJ254" i="22" s="1"/>
  <c r="AY247" i="21"/>
  <c r="BD246" i="21"/>
  <c r="BJ246" i="21" s="1"/>
  <c r="BB251" i="21"/>
  <c r="BG250" i="21"/>
  <c r="BM250" i="21" s="1"/>
  <c r="AZ249" i="21"/>
  <c r="BE248" i="21"/>
  <c r="BK248" i="21" s="1"/>
  <c r="BA249" i="21"/>
  <c r="BF248" i="21"/>
  <c r="BL248" i="21" s="1"/>
  <c r="AX254" i="21"/>
  <c r="BD247" i="21" l="1"/>
  <c r="BJ247" i="21" s="1"/>
  <c r="AY248" i="21"/>
  <c r="BA250" i="21"/>
  <c r="BF249" i="21"/>
  <c r="BL249" i="21" s="1"/>
  <c r="AZ250" i="21"/>
  <c r="BE249" i="21"/>
  <c r="BK249" i="21" s="1"/>
  <c r="BB252" i="21"/>
  <c r="BG251" i="21"/>
  <c r="BM251" i="21" s="1"/>
  <c r="AY249" i="21" l="1"/>
  <c r="BD248" i="21"/>
  <c r="BJ248" i="21" s="1"/>
  <c r="AZ251" i="21"/>
  <c r="BE250" i="21"/>
  <c r="BK250" i="21" s="1"/>
  <c r="BB253" i="21"/>
  <c r="BG252" i="21"/>
  <c r="BM252" i="21" s="1"/>
  <c r="BA251" i="21"/>
  <c r="BF250" i="21"/>
  <c r="BL250" i="21" s="1"/>
  <c r="BD249" i="21" l="1"/>
  <c r="BJ249" i="21" s="1"/>
  <c r="AY250" i="21"/>
  <c r="BA252" i="21"/>
  <c r="BF251" i="21"/>
  <c r="BL251" i="21" s="1"/>
  <c r="BB254" i="21"/>
  <c r="BG254" i="21" s="1"/>
  <c r="BM254" i="21" s="1"/>
  <c r="BG253" i="21"/>
  <c r="BM253" i="21" s="1"/>
  <c r="AZ252" i="21"/>
  <c r="BE251" i="21"/>
  <c r="BK251" i="21" s="1"/>
  <c r="BD250" i="21" l="1"/>
  <c r="BJ250" i="21" s="1"/>
  <c r="AY251" i="21"/>
  <c r="AZ253" i="21"/>
  <c r="BE252" i="21"/>
  <c r="BK252" i="21" s="1"/>
  <c r="BA253" i="21"/>
  <c r="BF252" i="21"/>
  <c r="BL252" i="21" s="1"/>
  <c r="BD251" i="21" l="1"/>
  <c r="BJ251" i="21" s="1"/>
  <c r="AY252" i="21"/>
  <c r="BA254" i="21"/>
  <c r="BF254" i="21" s="1"/>
  <c r="BL254" i="21" s="1"/>
  <c r="BF253" i="21"/>
  <c r="BL253" i="21" s="1"/>
  <c r="AZ254" i="21"/>
  <c r="BE254" i="21" s="1"/>
  <c r="BK254" i="21" s="1"/>
  <c r="BE253" i="21"/>
  <c r="BK253" i="21" s="1"/>
  <c r="AY253" i="21" l="1"/>
  <c r="BD252" i="21"/>
  <c r="BJ252" i="21" s="1"/>
  <c r="AY254" i="21" l="1"/>
  <c r="BD254" i="21" s="1"/>
  <c r="BJ254" i="21" s="1"/>
  <c r="BD253" i="21"/>
  <c r="BJ253" i="21" s="1"/>
  <c r="BI254" i="19" l="1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Y82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BG47" i="19" l="1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S180" i="19" l="1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BD81" i="19" l="1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BD82" i="19" l="1"/>
  <c r="AX83" i="19"/>
  <c r="BE83" i="19" s="1"/>
  <c r="BF82" i="19"/>
  <c r="BE82" i="19"/>
  <c r="AY83" i="19"/>
  <c r="BA83" i="19"/>
  <c r="BB85" i="19"/>
  <c r="BB86" i="19" s="1"/>
  <c r="AZ85" i="19"/>
  <c r="BG83" i="19" l="1"/>
  <c r="BD83" i="19"/>
  <c r="AX84" i="19"/>
  <c r="AX85" i="19" s="1"/>
  <c r="BG85" i="19" s="1"/>
  <c r="AY84" i="19"/>
  <c r="AZ86" i="19"/>
  <c r="BB87" i="19"/>
  <c r="BF83" i="19"/>
  <c r="BA84" i="19"/>
  <c r="BE85" i="19" l="1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BE86" i="19" l="1"/>
  <c r="AX87" i="19"/>
  <c r="BG87" i="19" s="1"/>
  <c r="AY86" i="19"/>
  <c r="BD86" i="19" s="1"/>
  <c r="AZ89" i="19"/>
  <c r="BB89" i="19"/>
  <c r="BB90" i="19" s="1"/>
  <c r="BB91" i="19" s="1"/>
  <c r="BF85" i="19"/>
  <c r="BA86" i="19"/>
  <c r="BE87" i="19" l="1"/>
  <c r="AX88" i="19"/>
  <c r="AX89" i="19" s="1"/>
  <c r="AX90" i="19" s="1"/>
  <c r="BG90" i="19" s="1"/>
  <c r="AY87" i="19"/>
  <c r="BD87" i="19" s="1"/>
  <c r="BA87" i="19"/>
  <c r="BF86" i="19"/>
  <c r="BB92" i="19"/>
  <c r="AZ90" i="19"/>
  <c r="BG89" i="19" l="1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BG92" i="19" l="1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BM55" i="19" l="1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BA91" i="19" l="1"/>
  <c r="BF90" i="19"/>
  <c r="AZ94" i="19"/>
  <c r="BE93" i="19"/>
  <c r="BK91" i="19" s="1"/>
  <c r="AX100" i="19"/>
  <c r="BD91" i="19"/>
  <c r="AY92" i="19"/>
  <c r="BG95" i="19"/>
  <c r="BB96" i="19"/>
  <c r="BK49" i="19" l="1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BA93" i="19" l="1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BJ70" i="19" l="1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BL51" i="19" l="1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BG100" i="19" l="1"/>
  <c r="BM100" i="19" s="1"/>
  <c r="BB101" i="19"/>
  <c r="BD96" i="19"/>
  <c r="AY97" i="19"/>
  <c r="AZ99" i="19"/>
  <c r="BE98" i="19"/>
  <c r="BK98" i="19" s="1"/>
  <c r="BA96" i="19"/>
  <c r="BF95" i="19"/>
  <c r="AX107" i="19"/>
  <c r="BA97" i="19" l="1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BG102" i="19" l="1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BA99" i="19" l="1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BG104" i="19" l="1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BA101" i="19" l="1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BG106" i="19" l="1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BA103" i="19" l="1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BG108" i="19" l="1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BA105" i="19" l="1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BG110" i="19" l="1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BA107" i="19" l="1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BG112" i="19" l="1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BA109" i="19" l="1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BG114" i="19" l="1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BA111" i="19" l="1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BG116" i="19" l="1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BA113" i="19" l="1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BG118" i="19" l="1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BA115" i="19" l="1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BG120" i="19" l="1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BA117" i="19" l="1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BG122" i="19" l="1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BA119" i="19" l="1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BG124" i="19" l="1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BA121" i="19" l="1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BG126" i="19" l="1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BA123" i="19" l="1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BG128" i="19" l="1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BA125" i="19" l="1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BG130" i="19" l="1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BA127" i="19" l="1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BG132" i="19" l="1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BA129" i="19" l="1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BG134" i="19" l="1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BA131" i="19" l="1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BG136" i="19" l="1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BA133" i="19" l="1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BG138" i="19" l="1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BA135" i="19" l="1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BG140" i="19" l="1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BA137" i="19" l="1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BG142" i="19" l="1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Z142" i="19" l="1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BG144" i="19" l="1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Z144" i="19" l="1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G146" i="19" l="1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<sst xmlns="http://schemas.openxmlformats.org/spreadsheetml/2006/main" count="1018" uniqueCount="339">
  <si>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</si>
  <si>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</si>
  <si>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</si>
  <si>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</si>
  <si>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</si>
  <si>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</si>
  <si>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</si>
  <si>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</si>
  <si>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</si>
  <si>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</si>
  <si>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</si>
  <si>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</si>
  <si>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</si>
  <si>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</si>
  <si>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</si>
  <si>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</si>
  <si>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</si>
  <si>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</si>
  <si>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</si>
  <si>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</si>
  <si>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</si>
  <si>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</si>
  <si>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</si>
  <si>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</si>
  <si>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</si>
  <si>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</si>
  <si>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</si>
  <si>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</si>
  <si>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</si>
  <si>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</si>
  <si>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</si>
  <si>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</si>
  <si>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</si>
  <si>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</si>
  <si>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</si>
  <si>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</si>
  <si>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</si>
  <si>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</si>
  <si>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</si>
  <si>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</si>
  <si>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</si>
  <si>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</si>
  <si>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</si>
  <si>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</si>
  <si>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</si>
  <si>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</si>
  <si>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</si>
  <si>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</si>
  <si>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</si>
  <si>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</si>
  <si>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</si>
  <si>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</si>
  <si>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</si>
  <si>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</si>
  <si>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</si>
  <si>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</si>
  <si>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</si>
  <si>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</si>
  <si>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</si>
  <si>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</si>
  <si>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</si>
  <si>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</si>
  <si>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</si>
  <si>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</si>
  <si>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</si>
  <si>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</si>
  <si>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</si>
  <si>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</si>
  <si>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</si>
  <si>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</si>
  <si>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</si>
  <si>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</si>
  <si>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</si>
  <si>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</si>
  <si>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</si>
  <si>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</si>
  <si>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</si>
  <si>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</si>
  <si>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</si>
  <si>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</si>
  <si>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</si>
  <si>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</si>
  <si>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</si>
  <si>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</si>
  <si>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</si>
  <si>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</si>
  <si>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</si>
  <si>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</si>
  <si>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</si>
  <si>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</si>
  <si>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</si>
  <si>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</si>
  <si>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</si>
  <si>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</si>
  <si>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</si>
  <si>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</si>
  <si>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</si>
  <si>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</si>
  <si>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</si>
  <si>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</si>
  <si>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</si>
  <si>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</si>
  <si>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</si>
  <si>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</si>
  <si>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</si>
  <si>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</si>
  <si>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</si>
  <si>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</si>
  <si>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</si>
  <si>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</si>
  <si>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</si>
  <si>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</si>
  <si>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</si>
  <si>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</si>
  <si>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</si>
  <si>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</si>
  <si>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</si>
  <si>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</si>
  <si>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</si>
  <si>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</si>
  <si>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</si>
  <si>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</si>
  <si>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</si>
  <si>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</si>
  <si>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</si>
  <si>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</si>
  <si>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</si>
  <si>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</si>
  <si>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</si>
  <si>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</si>
  <si>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</si>
  <si>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</si>
  <si>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</si>
  <si>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</si>
  <si>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</si>
  <si>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</si>
  <si>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</si>
  <si>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</si>
  <si>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</si>
  <si>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</si>
  <si>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</si>
  <si>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</si>
  <si>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</si>
  <si>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</si>
  <si>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</si>
  <si>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</si>
  <si>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</si>
  <si>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</si>
  <si>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</si>
  <si>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</si>
  <si>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</si>
  <si>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</si>
  <si>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</si>
  <si>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</si>
  <si>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</si>
  <si>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</si>
  <si>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</si>
  <si>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</si>
  <si>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</si>
  <si>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</si>
  <si>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</si>
  <si>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</si>
  <si>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</si>
  <si>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</si>
  <si>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</si>
  <si>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</si>
  <si>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</si>
  <si>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</si>
  <si>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</si>
  <si>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</si>
  <si>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</si>
  <si>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</si>
  <si>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</si>
  <si>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</si>
  <si>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</si>
  <si>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</si>
  <si>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</si>
  <si>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</si>
  <si>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</si>
  <si>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</si>
  <si>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</si>
  <si>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</si>
  <si>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</si>
  <si>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</si>
  <si>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</si>
  <si>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</si>
  <si>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</si>
  <si>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</si>
  <si>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</si>
  <si>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</si>
  <si>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</si>
  <si>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</si>
  <si>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</si>
  <si>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</si>
  <si>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</si>
  <si>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</si>
  <si>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</si>
  <si>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</si>
  <si>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</si>
  <si>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</si>
  <si>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</si>
  <si>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</si>
  <si>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</si>
  <si>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</si>
  <si>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</si>
  <si>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</si>
  <si>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</si>
  <si>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</si>
  <si>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</si>
  <si>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</si>
  <si>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</si>
  <si>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</si>
  <si>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</si>
  <si>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</si>
  <si>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</si>
  <si>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</si>
  <si>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</si>
  <si>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</si>
  <si>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</si>
  <si>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</si>
  <si>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</si>
  <si>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</si>
  <si>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</si>
  <si>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</si>
  <si>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</si>
  <si>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</si>
  <si>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</si>
  <si>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</si>
  <si>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</si>
  <si>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</si>
  <si>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</si>
  <si>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</si>
  <si>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</si>
  <si>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</si>
  <si>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</si>
  <si>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</si>
  <si>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</si>
  <si>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</si>
  <si>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</si>
  <si>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</si>
  <si>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</si>
  <si>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</si>
  <si>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</si>
  <si>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</si>
  <si>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</si>
  <si>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</si>
  <si>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</si>
  <si>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</si>
  <si>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</si>
  <si>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</si>
  <si>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</si>
  <si>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</si>
  <si>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</si>
  <si>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</si>
  <si>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</si>
  <si>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</si>
  <si>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</si>
  <si>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</si>
  <si>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</si>
  <si>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</si>
  <si>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</si>
  <si>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</si>
  <si>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</si>
  <si>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</si>
  <si>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</si>
  <si>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</si>
  <si>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</si>
  <si>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</si>
  <si>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</si>
  <si>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</si>
  <si>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</si>
  <si>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</si>
  <si>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</si>
  <si>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</si>
  <si>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</si>
  <si>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</si>
  <si>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</si>
  <si>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</si>
  <si>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</si>
  <si>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</si>
  <si>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</si>
  <si>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</si>
  <si>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</si>
  <si>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</si>
  <si>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</si>
  <si>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</si>
  <si>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</si>
  <si>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</si>
  <si>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</si>
  <si>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</si>
  <si>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</si>
  <si>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</si>
  <si>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</si>
  <si>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</si>
  <si>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</si>
  <si>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</si>
  <si>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</si>
  <si>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</si>
  <si>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</si>
  <si>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</si>
  <si>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</si>
  <si>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</si>
  <si>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</si>
  <si>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</si>
  <si>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</si>
  <si>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</si>
  <si>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77 is 2021-20. Add 2 for HVE bias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</si>
  <si>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</si>
  <si>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</si>
  <si>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</si>
  <si>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</si>
  <si>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</si>
  <si>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</si>
  <si>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</si>
  <si>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</si>
  <si>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</si>
  <si>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</si>
  <si>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</si>
  <si>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the exact same setup as the first tab. The ONLY difference is a 4 week earlier enrollment.</t>
  </si>
  <si>
    <t>This enrollment date is right when those born in 1940 were transitioning to Dose 2.</t>
  </si>
  <si>
    <t>You can see from the alive counts, that in 2021-20, about equal numbers were in Dose 2 and Dose 1.</t>
  </si>
  <si>
    <t>But over the next 4 weeks, that 1:1 ratio of dose 1:2 shifted to a 1:3.5 ratio, meaning most people in the dose 1 group transistioned to Dose 2</t>
  </si>
  <si>
    <t>This is precisely why we see the KCOR curves merge because a majority of the the Dose 1 cohort opted for Dose 2.</t>
  </si>
  <si>
    <t>This is a known limitation of KCOR: it means that differences between cohorts DECREASE over time because people in the cohorts</t>
  </si>
  <si>
    <t>can transistion to the next higher dose. And this is EXACTLY what we see from the KCOR shart: the merging of the Doses.</t>
  </si>
  <si>
    <t xml:space="preserve">And of course, some of the unvaccinated got vaccinated too. </t>
  </si>
  <si>
    <t xml:space="preserve">But what stands out is that these KCOR curves are all relative to the unvaccinated and there is a HUGE sustained </t>
  </si>
  <si>
    <t xml:space="preserve">benefit to being unvaccinated. The CIs are computed in the KCOR.py file and for this case the numbers at end of 2022 were: </t>
  </si>
  <si>
    <t xml:space="preserve"> 1.2705 [1.245, 1.297] for Dose 1 v 0 and 1.2860 [1.260, 1.312] for Dose 2 v 0 with the 95% Cis in [].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</si>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</sst>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0" fontId="0" fillId="0" borderId="0" xfId="0" applyNumberFormat="1"/>
    <xf numFmtId="0" fontId="2" fillId="0" borderId="0" xfId="0" applyNumberFormat="1" applyFont="1"/>
    <xf numFmtId="164" fontId="1" fillId="0" borderId="0" xfId="0" applyNumberFormat="1" applyFont="1"/>
  </cellXfs>
  <cellStyles count="2">
    <cellStyle name="Hyperlink" xfId="1" builtinId="8"/>
    <cellStyle name="Normal" xfId="0" builtinId="0"/>
  </cellStyles>
  <dxfs count="4"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sheetMetadata" Target="metadata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1.0343705902900449</c:v>
                </c:pt>
                <c:pt idx="3">
                  <c:v>0.92554631655659891</c:v>
                </c:pt>
                <c:pt idx="4">
                  <c:v>0.96359624257154375</c:v>
                </c:pt>
                <c:pt idx="5">
                  <c:v>1</c:v>
                </c:pt>
                <c:pt idx="6">
                  <c:v>1.028921368454156</c:v>
                </c:pt>
                <c:pt idx="7">
                  <c:v>1.0602221526553191</c:v>
                </c:pt>
                <c:pt idx="8">
                  <c:v>1.0707509124397241</c:v>
                </c:pt>
                <c:pt idx="9">
                  <c:v>1.062362235807772</c:v>
                </c:pt>
                <c:pt idx="10">
                  <c:v>1.0700238066180863</c:v>
                </c:pt>
                <c:pt idx="11">
                  <c:v>1.0742410674093088</c:v>
                </c:pt>
                <c:pt idx="12">
                  <c:v>1.0837544122400504</c:v>
                </c:pt>
                <c:pt idx="13">
                  <c:v>1.105493845441893</c:v>
                </c:pt>
                <c:pt idx="14">
                  <c:v>1.0995181063987982</c:v>
                </c:pt>
                <c:pt idx="15">
                  <c:v>1.1072907785593604</c:v>
                </c:pt>
                <c:pt idx="16">
                  <c:v>1.1238748648808534</c:v>
                </c:pt>
                <c:pt idx="17">
                  <c:v>1.1083540882876068</c:v>
                </c:pt>
                <c:pt idx="18">
                  <c:v>1.1004979377135735</c:v>
                </c:pt>
                <c:pt idx="19">
                  <c:v>1.0882243167547956</c:v>
                </c:pt>
                <c:pt idx="20">
                  <c:v>1.0686326196078177</c:v>
                </c:pt>
                <c:pt idx="21">
                  <c:v>1.0638244819513469</c:v>
                </c:pt>
                <c:pt idx="22">
                  <c:v>1.0317691777888729</c:v>
                </c:pt>
                <c:pt idx="23">
                  <c:v>1.0087237750299511</c:v>
                </c:pt>
                <c:pt idx="24">
                  <c:v>0.99854169358670497</c:v>
                </c:pt>
                <c:pt idx="25">
                  <c:v>0.98426279070343237</c:v>
                </c:pt>
                <c:pt idx="26">
                  <c:v>0.9689111814571818</c:v>
                </c:pt>
                <c:pt idx="27">
                  <c:v>0.95550400950753667</c:v>
                </c:pt>
                <c:pt idx="28">
                  <c:v>0.94376404469893105</c:v>
                </c:pt>
                <c:pt idx="29">
                  <c:v>0.9347697769498261</c:v>
                </c:pt>
                <c:pt idx="30">
                  <c:v>0.93058909530997014</c:v>
                </c:pt>
                <c:pt idx="31">
                  <c:v>0.93041379163580884</c:v>
                </c:pt>
                <c:pt idx="32">
                  <c:v>0.93469660912868635</c:v>
                </c:pt>
                <c:pt idx="33">
                  <c:v>0.93030238973070734</c:v>
                </c:pt>
                <c:pt idx="34">
                  <c:v>0.92924162021160317</c:v>
                </c:pt>
                <c:pt idx="35">
                  <c:v>0.9277973830700873</c:v>
                </c:pt>
                <c:pt idx="36">
                  <c:v>0.92464481143231325</c:v>
                </c:pt>
                <c:pt idx="37">
                  <c:v>0.92083528279946048</c:v>
                </c:pt>
                <c:pt idx="38">
                  <c:v>0.91819858567372825</c:v>
                </c:pt>
                <c:pt idx="39">
                  <c:v>0.9137255041201271</c:v>
                </c:pt>
                <c:pt idx="40">
                  <c:v>0.91889441921951576</c:v>
                </c:pt>
                <c:pt idx="41">
                  <c:v>0.92209851083591599</c:v>
                </c:pt>
                <c:pt idx="42">
                  <c:v>0.9262922387628596</c:v>
                </c:pt>
                <c:pt idx="43">
                  <c:v>0.93306449583527784</c:v>
                </c:pt>
                <c:pt idx="44">
                  <c:v>0.93739391944283779</c:v>
                </c:pt>
                <c:pt idx="45">
                  <c:v>0.94066764924829116</c:v>
                </c:pt>
                <c:pt idx="46">
                  <c:v>0.94518695825715393</c:v>
                </c:pt>
                <c:pt idx="47">
                  <c:v>0.94255550599143378</c:v>
                </c:pt>
                <c:pt idx="48">
                  <c:v>0.94843446867509029</c:v>
                </c:pt>
                <c:pt idx="49">
                  <c:v>0.95466943901564105</c:v>
                </c:pt>
                <c:pt idx="50">
                  <c:v>0.95857046881154273</c:v>
                </c:pt>
                <c:pt idx="51">
                  <c:v>0.95993733053799346</c:v>
                </c:pt>
                <c:pt idx="52">
                  <c:v>0.96200866711746091</c:v>
                </c:pt>
                <c:pt idx="53">
                  <c:v>0.96350293963698441</c:v>
                </c:pt>
                <c:pt idx="54">
                  <c:v>0.96473357803046333</c:v>
                </c:pt>
                <c:pt idx="55">
                  <c:v>0.968878662263019</c:v>
                </c:pt>
                <c:pt idx="56">
                  <c:v>0.96762484344130228</c:v>
                </c:pt>
                <c:pt idx="57">
                  <c:v>0.97057478415616005</c:v>
                </c:pt>
                <c:pt idx="58">
                  <c:v>0.97353925285216925</c:v>
                </c:pt>
                <c:pt idx="59">
                  <c:v>0.97409449482544519</c:v>
                </c:pt>
                <c:pt idx="60">
                  <c:v>0.97785722105971951</c:v>
                </c:pt>
                <c:pt idx="61">
                  <c:v>0.98213587149429216</c:v>
                </c:pt>
                <c:pt idx="62">
                  <c:v>0.98249212292250909</c:v>
                </c:pt>
                <c:pt idx="63">
                  <c:v>0.98503259181579494</c:v>
                </c:pt>
                <c:pt idx="64">
                  <c:v>0.98475453273845948</c:v>
                </c:pt>
                <c:pt idx="65">
                  <c:v>0.98637575479118378</c:v>
                </c:pt>
                <c:pt idx="66">
                  <c:v>0.99075006054777659</c:v>
                </c:pt>
                <c:pt idx="67">
                  <c:v>0.99195578773575832</c:v>
                </c:pt>
                <c:pt idx="68">
                  <c:v>0.99294988651469618</c:v>
                </c:pt>
                <c:pt idx="69">
                  <c:v>0.99070822314116147</c:v>
                </c:pt>
                <c:pt idx="70">
                  <c:v>0.99488746074704071</c:v>
                </c:pt>
                <c:pt idx="71">
                  <c:v>0.99425780910096384</c:v>
                </c:pt>
                <c:pt idx="72">
                  <c:v>0.99601489214180894</c:v>
                </c:pt>
                <c:pt idx="73">
                  <c:v>0.99719515865182706</c:v>
                </c:pt>
                <c:pt idx="74">
                  <c:v>1.0015752788864287</c:v>
                </c:pt>
                <c:pt idx="75">
                  <c:v>1.003428565860274</c:v>
                </c:pt>
                <c:pt idx="76">
                  <c:v>1.0038580775115937</c:v>
                </c:pt>
                <c:pt idx="77">
                  <c:v>1.0078440121983894</c:v>
                </c:pt>
                <c:pt idx="78">
                  <c:v>1.0105127322801479</c:v>
                </c:pt>
                <c:pt idx="79">
                  <c:v>1.0125191645402056</c:v>
                </c:pt>
                <c:pt idx="80">
                  <c:v>1.0137687822896815</c:v>
                </c:pt>
                <c:pt idx="81">
                  <c:v>1.0138828209019426</c:v>
                </c:pt>
                <c:pt idx="82">
                  <c:v>1.0157662341624072</c:v>
                </c:pt>
                <c:pt idx="83">
                  <c:v>1.0182547287773596</c:v>
                </c:pt>
                <c:pt idx="84">
                  <c:v>1.022276998236112</c:v>
                </c:pt>
                <c:pt idx="85">
                  <c:v>1.0214830167465885</c:v>
                </c:pt>
                <c:pt idx="86">
                  <c:v>1.0227723398627631</c:v>
                </c:pt>
                <c:pt idx="87">
                  <c:v>1.0259957376183415</c:v>
                </c:pt>
                <c:pt idx="88">
                  <c:v>1.0270061955892906</c:v>
                </c:pt>
                <c:pt idx="89">
                  <c:v>1.0286480096057831</c:v>
                </c:pt>
                <c:pt idx="90">
                  <c:v>1.0313787649474286</c:v>
                </c:pt>
                <c:pt idx="91">
                  <c:v>1.0312128418545847</c:v>
                </c:pt>
                <c:pt idx="92">
                  <c:v>1.0327144136749458</c:v>
                </c:pt>
                <c:pt idx="93">
                  <c:v>1.0334571603068408</c:v>
                </c:pt>
                <c:pt idx="94">
                  <c:v>1.0359944818894404</c:v>
                </c:pt>
                <c:pt idx="95">
                  <c:v>1.0384467644623556</c:v>
                </c:pt>
                <c:pt idx="96">
                  <c:v>1.0405096164632535</c:v>
                </c:pt>
                <c:pt idx="97">
                  <c:v>1.0435280913799176</c:v>
                </c:pt>
                <c:pt idx="98">
                  <c:v>1.044259514024624</c:v>
                </c:pt>
                <c:pt idx="99">
                  <c:v>1.0462857980975606</c:v>
                </c:pt>
                <c:pt idx="100">
                  <c:v>1.0488991438969393</c:v>
                </c:pt>
                <c:pt idx="101">
                  <c:v>1.0488634828759793</c:v>
                </c:pt>
                <c:pt idx="102">
                  <c:v>1.0502936956723434</c:v>
                </c:pt>
                <c:pt idx="103">
                  <c:v>1.0502110984802042</c:v>
                </c:pt>
                <c:pt idx="104">
                  <c:v>1.0492650912700041</c:v>
                </c:pt>
                <c:pt idx="105">
                  <c:v>1.0490543930528728</c:v>
                </c:pt>
                <c:pt idx="106">
                  <c:v>1.0485344379002657</c:v>
                </c:pt>
                <c:pt idx="107">
                  <c:v>1.0481962407763394</c:v>
                </c:pt>
                <c:pt idx="108">
                  <c:v>1.0495227296046186</c:v>
                </c:pt>
                <c:pt idx="109">
                  <c:v>1.0505846551211369</c:v>
                </c:pt>
                <c:pt idx="110">
                  <c:v>1.052010512440533</c:v>
                </c:pt>
                <c:pt idx="111">
                  <c:v>1.0514010652692214</c:v>
                </c:pt>
                <c:pt idx="112">
                  <c:v>1.0530593601737106</c:v>
                </c:pt>
                <c:pt idx="113">
                  <c:v>1.0508475595961924</c:v>
                </c:pt>
                <c:pt idx="114">
                  <c:v>1.0536962587460819</c:v>
                </c:pt>
                <c:pt idx="115">
                  <c:v>1.0541839585407247</c:v>
                </c:pt>
                <c:pt idx="116">
                  <c:v>1.0553846593653091</c:v>
                </c:pt>
                <c:pt idx="117">
                  <c:v>1.0551621103014883</c:v>
                </c:pt>
                <c:pt idx="118">
                  <c:v>1.0555632618811284</c:v>
                </c:pt>
                <c:pt idx="119">
                  <c:v>1.0554636467977985</c:v>
                </c:pt>
                <c:pt idx="120">
                  <c:v>1.0546239978525567</c:v>
                </c:pt>
                <c:pt idx="121">
                  <c:v>1.0557124244286054</c:v>
                </c:pt>
                <c:pt idx="122">
                  <c:v>1.056500893152853</c:v>
                </c:pt>
                <c:pt idx="123">
                  <c:v>1.0565197322641722</c:v>
                </c:pt>
                <c:pt idx="124">
                  <c:v>1.0572349180104172</c:v>
                </c:pt>
                <c:pt idx="125">
                  <c:v>1.0567180143883614</c:v>
                </c:pt>
                <c:pt idx="126">
                  <c:v>1.0571118455727813</c:v>
                </c:pt>
                <c:pt idx="127">
                  <c:v>1.0578020321719468</c:v>
                </c:pt>
                <c:pt idx="128">
                  <c:v>1.0577275780125623</c:v>
                </c:pt>
                <c:pt idx="129">
                  <c:v>1.0570372231397216</c:v>
                </c:pt>
                <c:pt idx="130">
                  <c:v>1.0565331177381554</c:v>
                </c:pt>
                <c:pt idx="131">
                  <c:v>1.0560381375261376</c:v>
                </c:pt>
                <c:pt idx="132">
                  <c:v>1.0536480882142292</c:v>
                </c:pt>
                <c:pt idx="133">
                  <c:v>1.0532849748855286</c:v>
                </c:pt>
                <c:pt idx="134">
                  <c:v>1.0519739243936137</c:v>
                </c:pt>
                <c:pt idx="135">
                  <c:v>1.0509769217960605</c:v>
                </c:pt>
                <c:pt idx="136">
                  <c:v>1.0515758082705364</c:v>
                </c:pt>
                <c:pt idx="137">
                  <c:v>1.0499977216816558</c:v>
                </c:pt>
                <c:pt idx="138">
                  <c:v>1.049914770787872</c:v>
                </c:pt>
                <c:pt idx="139">
                  <c:v>1.0494725075719336</c:v>
                </c:pt>
                <c:pt idx="140">
                  <c:v>1.0518199234822434</c:v>
                </c:pt>
                <c:pt idx="141">
                  <c:v>1.0531206807698041</c:v>
                </c:pt>
                <c:pt idx="142">
                  <c:v>1.0514257971302443</c:v>
                </c:pt>
                <c:pt idx="143">
                  <c:v>1.050647501476168</c:v>
                </c:pt>
                <c:pt idx="144">
                  <c:v>1.0507259748448401</c:v>
                </c:pt>
                <c:pt idx="145">
                  <c:v>1.0515804365543395</c:v>
                </c:pt>
                <c:pt idx="146">
                  <c:v>1.0526281991062238</c:v>
                </c:pt>
                <c:pt idx="147">
                  <c:v>1.0529277857813013</c:v>
                </c:pt>
                <c:pt idx="148">
                  <c:v>1.0516377518252815</c:v>
                </c:pt>
                <c:pt idx="149">
                  <c:v>1.0509666198551797</c:v>
                </c:pt>
                <c:pt idx="150">
                  <c:v>1.051443518285901</c:v>
                </c:pt>
                <c:pt idx="151">
                  <c:v>1.0502439918981468</c:v>
                </c:pt>
                <c:pt idx="152">
                  <c:v>1.0500431860856478</c:v>
                </c:pt>
                <c:pt idx="153">
                  <c:v>1.0502425909020736</c:v>
                </c:pt>
                <c:pt idx="154">
                  <c:v>1.0491379314042444</c:v>
                </c:pt>
                <c:pt idx="155">
                  <c:v>1.0492286239762951</c:v>
                </c:pt>
                <c:pt idx="156">
                  <c:v>1.0504769108867971</c:v>
                </c:pt>
                <c:pt idx="157">
                  <c:v>1.0500219974156149</c:v>
                </c:pt>
                <c:pt idx="158">
                  <c:v>1.0509782118118898</c:v>
                </c:pt>
                <c:pt idx="159">
                  <c:v>1.0501491259160991</c:v>
                </c:pt>
                <c:pt idx="160">
                  <c:v>1.0507016042974553</c:v>
                </c:pt>
                <c:pt idx="161">
                  <c:v>1.0507351842590971</c:v>
                </c:pt>
                <c:pt idx="162">
                  <c:v>1.0510902808241613</c:v>
                </c:pt>
                <c:pt idx="163">
                  <c:v>1.0505882873295096</c:v>
                </c:pt>
                <c:pt idx="164">
                  <c:v>1.0495840254025492</c:v>
                </c:pt>
                <c:pt idx="165">
                  <c:v>1.0488547396060743</c:v>
                </c:pt>
                <c:pt idx="166">
                  <c:v>1.0486499459067231</c:v>
                </c:pt>
                <c:pt idx="167">
                  <c:v>1.0487153631147146</c:v>
                </c:pt>
                <c:pt idx="168">
                  <c:v>1.0484146372586327</c:v>
                </c:pt>
                <c:pt idx="169">
                  <c:v>1.0480669663957074</c:v>
                </c:pt>
                <c:pt idx="170">
                  <c:v>1.0486190115932681</c:v>
                </c:pt>
                <c:pt idx="171">
                  <c:v>1.048368781970521</c:v>
                </c:pt>
                <c:pt idx="172">
                  <c:v>1.0484332857934375</c:v>
                </c:pt>
                <c:pt idx="173">
                  <c:v>1.0481863537047187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0.89826459033579342</c:v>
                </c:pt>
                <c:pt idx="3">
                  <c:v>0.86120264807675173</c:v>
                </c:pt>
                <c:pt idx="4">
                  <c:v>0.96972183110777188</c:v>
                </c:pt>
                <c:pt idx="5">
                  <c:v>1</c:v>
                </c:pt>
                <c:pt idx="6">
                  <c:v>1.0616766816605341</c:v>
                </c:pt>
                <c:pt idx="7">
                  <c:v>1.0881901844254029</c:v>
                </c:pt>
                <c:pt idx="8">
                  <c:v>1.1047151840184946</c:v>
                </c:pt>
                <c:pt idx="9">
                  <c:v>1.105046227475843</c:v>
                </c:pt>
                <c:pt idx="10">
                  <c:v>1.1135765919703655</c:v>
                </c:pt>
                <c:pt idx="11">
                  <c:v>1.1282284129459847</c:v>
                </c:pt>
                <c:pt idx="12">
                  <c:v>1.1407440108676008</c:v>
                </c:pt>
                <c:pt idx="13">
                  <c:v>1.1533824444449008</c:v>
                </c:pt>
                <c:pt idx="14">
                  <c:v>1.1596998538389804</c:v>
                </c:pt>
                <c:pt idx="15">
                  <c:v>1.1629605252556805</c:v>
                </c:pt>
                <c:pt idx="16">
                  <c:v>1.1721556877541008</c:v>
                </c:pt>
                <c:pt idx="17">
                  <c:v>1.1699882978879499</c:v>
                </c:pt>
                <c:pt idx="18">
                  <c:v>1.1756738327572474</c:v>
                </c:pt>
                <c:pt idx="19">
                  <c:v>1.1760973266270687</c:v>
                </c:pt>
                <c:pt idx="20">
                  <c:v>1.16828195754533</c:v>
                </c:pt>
                <c:pt idx="21">
                  <c:v>1.1602506934277039</c:v>
                </c:pt>
                <c:pt idx="22">
                  <c:v>1.1298738280739791</c:v>
                </c:pt>
                <c:pt idx="23">
                  <c:v>1.1072777706422661</c:v>
                </c:pt>
                <c:pt idx="24">
                  <c:v>1.0976741802908572</c:v>
                </c:pt>
                <c:pt idx="25">
                  <c:v>1.0845093130426249</c:v>
                </c:pt>
                <c:pt idx="26">
                  <c:v>1.0693771204906848</c:v>
                </c:pt>
                <c:pt idx="27">
                  <c:v>1.0568296578334393</c:v>
                </c:pt>
                <c:pt idx="28">
                  <c:v>1.0425424046618572</c:v>
                </c:pt>
                <c:pt idx="29">
                  <c:v>1.0365664991600432</c:v>
                </c:pt>
                <c:pt idx="30">
                  <c:v>1.0332142023963455</c:v>
                </c:pt>
                <c:pt idx="31">
                  <c:v>1.0322832492235965</c:v>
                </c:pt>
                <c:pt idx="32">
                  <c:v>1.0363098027415045</c:v>
                </c:pt>
                <c:pt idx="33">
                  <c:v>1.0355535109597893</c:v>
                </c:pt>
                <c:pt idx="34">
                  <c:v>1.034189818291759</c:v>
                </c:pt>
                <c:pt idx="35">
                  <c:v>1.0313834402534787</c:v>
                </c:pt>
                <c:pt idx="36">
                  <c:v>1.0294032167531333</c:v>
                </c:pt>
                <c:pt idx="37">
                  <c:v>1.030748482804656</c:v>
                </c:pt>
                <c:pt idx="38">
                  <c:v>1.0307880319471827</c:v>
                </c:pt>
                <c:pt idx="39">
                  <c:v>1.0335617464129658</c:v>
                </c:pt>
                <c:pt idx="40">
                  <c:v>1.0339579856424048</c:v>
                </c:pt>
                <c:pt idx="41">
                  <c:v>1.0395953983281032</c:v>
                </c:pt>
                <c:pt idx="42">
                  <c:v>1.0439577176555668</c:v>
                </c:pt>
                <c:pt idx="43">
                  <c:v>1.0494491176394343</c:v>
                </c:pt>
                <c:pt idx="44">
                  <c:v>1.0559377413577122</c:v>
                </c:pt>
                <c:pt idx="45">
                  <c:v>1.0628463428213231</c:v>
                </c:pt>
                <c:pt idx="46">
                  <c:v>1.0682363292406671</c:v>
                </c:pt>
                <c:pt idx="47">
                  <c:v>1.0731618693411358</c:v>
                </c:pt>
                <c:pt idx="48">
                  <c:v>1.0758149999225202</c:v>
                </c:pt>
                <c:pt idx="49">
                  <c:v>1.0808172118295933</c:v>
                </c:pt>
                <c:pt idx="50">
                  <c:v>1.0853913705186329</c:v>
                </c:pt>
                <c:pt idx="51">
                  <c:v>1.0880575223520712</c:v>
                </c:pt>
                <c:pt idx="52">
                  <c:v>1.0919717805332487</c:v>
                </c:pt>
                <c:pt idx="53">
                  <c:v>1.0959299967751255</c:v>
                </c:pt>
                <c:pt idx="54">
                  <c:v>1.0996406140012669</c:v>
                </c:pt>
                <c:pt idx="55">
                  <c:v>1.1034406940738277</c:v>
                </c:pt>
                <c:pt idx="56">
                  <c:v>1.1018590541233824</c:v>
                </c:pt>
                <c:pt idx="57">
                  <c:v>1.1076226030327934</c:v>
                </c:pt>
                <c:pt idx="58">
                  <c:v>1.1107461435713197</c:v>
                </c:pt>
                <c:pt idx="59">
                  <c:v>1.1149981986796413</c:v>
                </c:pt>
                <c:pt idx="60">
                  <c:v>1.117833690195648</c:v>
                </c:pt>
                <c:pt idx="61">
                  <c:v>1.1215702701475263</c:v>
                </c:pt>
                <c:pt idx="62">
                  <c:v>1.1230715727698524</c:v>
                </c:pt>
                <c:pt idx="63">
                  <c:v>1.1265617516789406</c:v>
                </c:pt>
                <c:pt idx="64">
                  <c:v>1.1275916470011509</c:v>
                </c:pt>
                <c:pt idx="65">
                  <c:v>1.1329985448099105</c:v>
                </c:pt>
                <c:pt idx="66">
                  <c:v>1.1362457087266487</c:v>
                </c:pt>
                <c:pt idx="67">
                  <c:v>1.1368826933091947</c:v>
                </c:pt>
                <c:pt idx="68">
                  <c:v>1.1368668437952936</c:v>
                </c:pt>
                <c:pt idx="69">
                  <c:v>1.1364204200320316</c:v>
                </c:pt>
                <c:pt idx="70">
                  <c:v>1.1415747567369328</c:v>
                </c:pt>
                <c:pt idx="71">
                  <c:v>1.1432744664931895</c:v>
                </c:pt>
                <c:pt idx="72">
                  <c:v>1.1455953308112992</c:v>
                </c:pt>
                <c:pt idx="73">
                  <c:v>1.1473292883191897</c:v>
                </c:pt>
                <c:pt idx="74">
                  <c:v>1.1508066671065624</c:v>
                </c:pt>
                <c:pt idx="75">
                  <c:v>1.1546029084229426</c:v>
                </c:pt>
                <c:pt idx="76">
                  <c:v>1.1560384835104591</c:v>
                </c:pt>
                <c:pt idx="77">
                  <c:v>1.1576664086153212</c:v>
                </c:pt>
                <c:pt idx="78">
                  <c:v>1.1593084696878411</c:v>
                </c:pt>
                <c:pt idx="79">
                  <c:v>1.1624343449693519</c:v>
                </c:pt>
                <c:pt idx="80">
                  <c:v>1.163877280968868</c:v>
                </c:pt>
                <c:pt idx="81">
                  <c:v>1.1649744438119043</c:v>
                </c:pt>
                <c:pt idx="82">
                  <c:v>1.1652451446060506</c:v>
                </c:pt>
                <c:pt idx="83">
                  <c:v>1.166394635828321</c:v>
                </c:pt>
                <c:pt idx="84">
                  <c:v>1.1688490610203388</c:v>
                </c:pt>
                <c:pt idx="85">
                  <c:v>1.1710525157812797</c:v>
                </c:pt>
                <c:pt idx="86">
                  <c:v>1.1719682861821445</c:v>
                </c:pt>
                <c:pt idx="87">
                  <c:v>1.17387288901127</c:v>
                </c:pt>
                <c:pt idx="88">
                  <c:v>1.1754572717896654</c:v>
                </c:pt>
                <c:pt idx="89">
                  <c:v>1.1785098548220871</c:v>
                </c:pt>
                <c:pt idx="90">
                  <c:v>1.1799239024718589</c:v>
                </c:pt>
                <c:pt idx="91">
                  <c:v>1.1800994019642435</c:v>
                </c:pt>
                <c:pt idx="92">
                  <c:v>1.1826766141585345</c:v>
                </c:pt>
                <c:pt idx="93">
                  <c:v>1.1847633998226201</c:v>
                </c:pt>
                <c:pt idx="94">
                  <c:v>1.1872095415046593</c:v>
                </c:pt>
                <c:pt idx="95">
                  <c:v>1.1886632279205318</c:v>
                </c:pt>
                <c:pt idx="96">
                  <c:v>1.1899447025347196</c:v>
                </c:pt>
                <c:pt idx="97">
                  <c:v>1.1928559369428287</c:v>
                </c:pt>
                <c:pt idx="98">
                  <c:v>1.1935733417208976</c:v>
                </c:pt>
                <c:pt idx="99">
                  <c:v>1.1960502626435587</c:v>
                </c:pt>
                <c:pt idx="100">
                  <c:v>1.1980688635732932</c:v>
                </c:pt>
                <c:pt idx="101">
                  <c:v>1.1982929989628424</c:v>
                </c:pt>
                <c:pt idx="102">
                  <c:v>1.1991023770715479</c:v>
                </c:pt>
                <c:pt idx="103">
                  <c:v>1.199220200206784</c:v>
                </c:pt>
                <c:pt idx="104">
                  <c:v>1.1989337072974431</c:v>
                </c:pt>
                <c:pt idx="105">
                  <c:v>1.1994060282489099</c:v>
                </c:pt>
                <c:pt idx="106">
                  <c:v>1.1993268879653534</c:v>
                </c:pt>
                <c:pt idx="107">
                  <c:v>1.1996271532900136</c:v>
                </c:pt>
                <c:pt idx="108">
                  <c:v>1.2020294738962332</c:v>
                </c:pt>
                <c:pt idx="109">
                  <c:v>1.2043767920588313</c:v>
                </c:pt>
                <c:pt idx="110">
                  <c:v>1.2054493814817371</c:v>
                </c:pt>
                <c:pt idx="111">
                  <c:v>1.2054707517612686</c:v>
                </c:pt>
                <c:pt idx="112">
                  <c:v>1.206751863223311</c:v>
                </c:pt>
                <c:pt idx="113">
                  <c:v>1.2050154053663082</c:v>
                </c:pt>
                <c:pt idx="114">
                  <c:v>1.2078485655284121</c:v>
                </c:pt>
                <c:pt idx="115">
                  <c:v>1.2090813793585076</c:v>
                </c:pt>
                <c:pt idx="116">
                  <c:v>1.2106647013045824</c:v>
                </c:pt>
                <c:pt idx="117">
                  <c:v>1.2123489534022494</c:v>
                </c:pt>
                <c:pt idx="118">
                  <c:v>1.2121337414423143</c:v>
                </c:pt>
                <c:pt idx="119">
                  <c:v>1.2137758850144909</c:v>
                </c:pt>
                <c:pt idx="120">
                  <c:v>1.2135350582570248</c:v>
                </c:pt>
                <c:pt idx="121">
                  <c:v>1.2140395536919906</c:v>
                </c:pt>
                <c:pt idx="122">
                  <c:v>1.2142219856964995</c:v>
                </c:pt>
                <c:pt idx="123">
                  <c:v>1.2145648615160676</c:v>
                </c:pt>
                <c:pt idx="124">
                  <c:v>1.2142252900292807</c:v>
                </c:pt>
                <c:pt idx="125">
                  <c:v>1.2132054865753894</c:v>
                </c:pt>
                <c:pt idx="126">
                  <c:v>1.2128227502135502</c:v>
                </c:pt>
                <c:pt idx="127">
                  <c:v>1.2126978479912525</c:v>
                </c:pt>
                <c:pt idx="128">
                  <c:v>1.2121276102628002</c:v>
                </c:pt>
                <c:pt idx="129">
                  <c:v>1.2098753636647142</c:v>
                </c:pt>
                <c:pt idx="130">
                  <c:v>1.2102525740422121</c:v>
                </c:pt>
                <c:pt idx="131">
                  <c:v>1.2087224546952382</c:v>
                </c:pt>
                <c:pt idx="132">
                  <c:v>1.2062916107013579</c:v>
                </c:pt>
                <c:pt idx="133">
                  <c:v>1.2051449649932784</c:v>
                </c:pt>
                <c:pt idx="134">
                  <c:v>1.2049340271162308</c:v>
                </c:pt>
                <c:pt idx="135">
                  <c:v>1.2039857332721795</c:v>
                </c:pt>
                <c:pt idx="136">
                  <c:v>1.2040135120768618</c:v>
                </c:pt>
                <c:pt idx="137">
                  <c:v>1.2027087646916959</c:v>
                </c:pt>
                <c:pt idx="138">
                  <c:v>1.202137821503025</c:v>
                </c:pt>
                <c:pt idx="139">
                  <c:v>1.2018288598678522</c:v>
                </c:pt>
                <c:pt idx="140">
                  <c:v>1.2017678069200397</c:v>
                </c:pt>
                <c:pt idx="141">
                  <c:v>1.2015323313908575</c:v>
                </c:pt>
                <c:pt idx="142">
                  <c:v>1.200751855893778</c:v>
                </c:pt>
                <c:pt idx="143">
                  <c:v>1.2010654651580246</c:v>
                </c:pt>
                <c:pt idx="144">
                  <c:v>1.2009230260897976</c:v>
                </c:pt>
                <c:pt idx="145">
                  <c:v>1.2008333806732201</c:v>
                </c:pt>
                <c:pt idx="146">
                  <c:v>1.2012129969265899</c:v>
                </c:pt>
                <c:pt idx="147">
                  <c:v>1.1997800047288831</c:v>
                </c:pt>
                <c:pt idx="148">
                  <c:v>1.1986637199384349</c:v>
                </c:pt>
                <c:pt idx="149">
                  <c:v>1.1987901756804109</c:v>
                </c:pt>
                <c:pt idx="150">
                  <c:v>1.1990259971430324</c:v>
                </c:pt>
                <c:pt idx="151">
                  <c:v>1.1982079908049883</c:v>
                </c:pt>
                <c:pt idx="152">
                  <c:v>1.1982898590538125</c:v>
                </c:pt>
                <c:pt idx="153">
                  <c:v>1.1978693544072483</c:v>
                </c:pt>
                <c:pt idx="154">
                  <c:v>1.197540829247008</c:v>
                </c:pt>
                <c:pt idx="155">
                  <c:v>1.197300234863649</c:v>
                </c:pt>
                <c:pt idx="156">
                  <c:v>1.1982711922344114</c:v>
                </c:pt>
                <c:pt idx="157">
                  <c:v>1.1979588886534407</c:v>
                </c:pt>
                <c:pt idx="158">
                  <c:v>1.1996180208636213</c:v>
                </c:pt>
                <c:pt idx="159">
                  <c:v>1.1998329654063453</c:v>
                </c:pt>
                <c:pt idx="160">
                  <c:v>1.2001549434438521</c:v>
                </c:pt>
                <c:pt idx="161">
                  <c:v>1.1995219131046015</c:v>
                </c:pt>
                <c:pt idx="162">
                  <c:v>1.1992578791597444</c:v>
                </c:pt>
                <c:pt idx="163">
                  <c:v>1.1982969945785664</c:v>
                </c:pt>
                <c:pt idx="164">
                  <c:v>1.197479957879956</c:v>
                </c:pt>
                <c:pt idx="165">
                  <c:v>1.1954346262428615</c:v>
                </c:pt>
                <c:pt idx="166">
                  <c:v>1.1950591418630063</c:v>
                </c:pt>
                <c:pt idx="167">
                  <c:v>1.1950192137512867</c:v>
                </c:pt>
                <c:pt idx="168">
                  <c:v>1.1941460526681895</c:v>
                </c:pt>
                <c:pt idx="169">
                  <c:v>1.1946222580306212</c:v>
                </c:pt>
                <c:pt idx="170">
                  <c:v>1.19421985941271</c:v>
                </c:pt>
                <c:pt idx="171">
                  <c:v>1.194475023844495</c:v>
                </c:pt>
                <c:pt idx="172">
                  <c:v>1.1943833225736777</c:v>
                </c:pt>
                <c:pt idx="173">
                  <c:v>1.1942153012303536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1.4228735110345197E-3</c:v>
                </c:pt>
                <c:pt idx="65">
                  <c:v>1.3406956807619258E-3</c:v>
                </c:pt>
                <c:pt idx="66">
                  <c:v>1.3050252332761148E-3</c:v>
                </c:pt>
                <c:pt idx="67">
                  <c:v>1.32079997843646E-3</c:v>
                </c:pt>
                <c:pt idx="68">
                  <c:v>1.1300442904466684E-3</c:v>
                </c:pt>
                <c:pt idx="69">
                  <c:v>1.0702317040270585E-3</c:v>
                </c:pt>
                <c:pt idx="70">
                  <c:v>1.1889937251480934E-3</c:v>
                </c:pt>
                <c:pt idx="71">
                  <c:v>1.166855785763159E-3</c:v>
                </c:pt>
                <c:pt idx="72">
                  <c:v>1.0786217297606632E-3</c:v>
                </c:pt>
                <c:pt idx="73">
                  <c:v>1.098668034597769E-3</c:v>
                </c:pt>
                <c:pt idx="74">
                  <c:v>1.0431713351701369E-3</c:v>
                </c:pt>
                <c:pt idx="75">
                  <c:v>1.1199479473392566E-3</c:v>
                </c:pt>
                <c:pt idx="76">
                  <c:v>1.1212036371826253E-3</c:v>
                </c:pt>
                <c:pt idx="77">
                  <c:v>1.1366866810700706E-3</c:v>
                </c:pt>
                <c:pt idx="78">
                  <c:v>1.0145739186108336E-3</c:v>
                </c:pt>
                <c:pt idx="79">
                  <c:v>1.1106260515494845E-3</c:v>
                </c:pt>
                <c:pt idx="80">
                  <c:v>1.1118609133726695E-3</c:v>
                </c:pt>
                <c:pt idx="81">
                  <c:v>1.2035871199151959E-3</c:v>
                </c:pt>
                <c:pt idx="82">
                  <c:v>1.0667632844988781E-3</c:v>
                </c:pt>
                <c:pt idx="83">
                  <c:v>1.1251759274280824E-3</c:v>
                </c:pt>
                <c:pt idx="84">
                  <c:v>1.2698171928561619E-3</c:v>
                </c:pt>
                <c:pt idx="85">
                  <c:v>1.2187895822935698E-3</c:v>
                </c:pt>
                <c:pt idx="86">
                  <c:v>1.5557760714678701E-3</c:v>
                </c:pt>
                <c:pt idx="87">
                  <c:v>1.5678042449646901E-3</c:v>
                </c:pt>
                <c:pt idx="88">
                  <c:v>1.7145742979996874E-3</c:v>
                </c:pt>
                <c:pt idx="89">
                  <c:v>2.21897142368994E-3</c:v>
                </c:pt>
                <c:pt idx="90">
                  <c:v>2.2045672879464394E-3</c:v>
                </c:pt>
                <c:pt idx="91">
                  <c:v>2.2045928258358702E-3</c:v>
                </c:pt>
                <c:pt idx="92">
                  <c:v>2.2483135012944921E-3</c:v>
                </c:pt>
                <c:pt idx="93">
                  <c:v>2.0684539132453232E-3</c:v>
                </c:pt>
                <c:pt idx="94">
                  <c:v>1.9801119613412983E-3</c:v>
                </c:pt>
                <c:pt idx="95">
                  <c:v>1.9156627078822808E-3</c:v>
                </c:pt>
                <c:pt idx="96">
                  <c:v>1.6502862450642408E-3</c:v>
                </c:pt>
                <c:pt idx="97">
                  <c:v>1.5844376361660252E-3</c:v>
                </c:pt>
                <c:pt idx="98">
                  <c:v>1.3662408471611736E-3</c:v>
                </c:pt>
                <c:pt idx="99">
                  <c:v>1.3631997089761372E-3</c:v>
                </c:pt>
                <c:pt idx="100">
                  <c:v>1.5273476726769257E-3</c:v>
                </c:pt>
                <c:pt idx="101">
                  <c:v>1.6873448252173681E-3</c:v>
                </c:pt>
                <c:pt idx="102">
                  <c:v>1.7050050451369668E-3</c:v>
                </c:pt>
                <c:pt idx="103">
                  <c:v>1.5398285541796414E-3</c:v>
                </c:pt>
                <c:pt idx="104">
                  <c:v>1.4283527938606124E-3</c:v>
                </c:pt>
                <c:pt idx="105">
                  <c:v>1.2965869911012767E-3</c:v>
                </c:pt>
                <c:pt idx="106">
                  <c:v>1.3181173645243399E-3</c:v>
                </c:pt>
                <c:pt idx="107">
                  <c:v>1.4540223890688109E-3</c:v>
                </c:pt>
                <c:pt idx="108">
                  <c:v>1.2969010359429054E-3</c:v>
                </c:pt>
                <c:pt idx="109">
                  <c:v>1.3185131074681309E-3</c:v>
                </c:pt>
                <c:pt idx="110">
                  <c:v>1.2155027898845267E-3</c:v>
                </c:pt>
                <c:pt idx="111">
                  <c:v>1.1620543233885573E-3</c:v>
                </c:pt>
                <c:pt idx="112">
                  <c:v>1.1734043049646105E-3</c:v>
                </c:pt>
                <c:pt idx="113">
                  <c:v>1.249862677830154E-3</c:v>
                </c:pt>
                <c:pt idx="114">
                  <c:v>1.1862753850048282E-3</c:v>
                </c:pt>
                <c:pt idx="115">
                  <c:v>1.112430775713854E-3</c:v>
                </c:pt>
                <c:pt idx="116">
                  <c:v>9.5298768830091082E-4</c:v>
                </c:pt>
                <c:pt idx="117">
                  <c:v>1.0745184530459027E-3</c:v>
                </c:pt>
                <c:pt idx="118">
                  <c:v>1.0706423871119125E-3</c:v>
                </c:pt>
                <c:pt idx="119">
                  <c:v>9.3580204052001379E-4</c:v>
                </c:pt>
                <c:pt idx="120">
                  <c:v>9.1147610034834111E-4</c:v>
                </c:pt>
                <c:pt idx="121">
                  <c:v>1.0334016466050017E-3</c:v>
                </c:pt>
                <c:pt idx="122">
                  <c:v>9.4860390793313906E-4</c:v>
                </c:pt>
                <c:pt idx="123">
                  <c:v>1.1416449007197586E-3</c:v>
                </c:pt>
                <c:pt idx="124">
                  <c:v>1.2087741266781776E-3</c:v>
                </c:pt>
                <c:pt idx="125">
                  <c:v>1.0683004408244821E-3</c:v>
                </c:pt>
                <c:pt idx="126">
                  <c:v>1.2470599393744055E-3</c:v>
                </c:pt>
                <c:pt idx="127">
                  <c:v>1.0352177926443303E-3</c:v>
                </c:pt>
                <c:pt idx="128">
                  <c:v>1.0566314761961159E-3</c:v>
                </c:pt>
                <c:pt idx="129">
                  <c:v>1.1290241752624219E-3</c:v>
                </c:pt>
                <c:pt idx="130">
                  <c:v>9.9269486605468968E-4</c:v>
                </c:pt>
                <c:pt idx="131">
                  <c:v>1.1824489280570422E-3</c:v>
                </c:pt>
                <c:pt idx="132">
                  <c:v>1.0152854895520819E-3</c:v>
                </c:pt>
                <c:pt idx="133">
                  <c:v>1.1594826023055564E-3</c:v>
                </c:pt>
                <c:pt idx="134">
                  <c:v>1.2632334314224265E-3</c:v>
                </c:pt>
                <c:pt idx="135">
                  <c:v>1.3109786078271913E-3</c:v>
                </c:pt>
                <c:pt idx="136">
                  <c:v>1.3537769361554094E-3</c:v>
                </c:pt>
                <c:pt idx="137">
                  <c:v>1.0369184946162145E-3</c:v>
                </c:pt>
                <c:pt idx="138">
                  <c:v>1.1100149141711787E-3</c:v>
                </c:pt>
                <c:pt idx="139">
                  <c:v>9.773562778387227E-4</c:v>
                </c:pt>
                <c:pt idx="140">
                  <c:v>1.1742047143097531E-3</c:v>
                </c:pt>
                <c:pt idx="141">
                  <c:v>1.0723529893502091E-3</c:v>
                </c:pt>
                <c:pt idx="142">
                  <c:v>1.1045048399780314E-3</c:v>
                </c:pt>
                <c:pt idx="143">
                  <c:v>1.1419360413353406E-3</c:v>
                </c:pt>
                <c:pt idx="144">
                  <c:v>1.1743162380832078E-3</c:v>
                </c:pt>
                <c:pt idx="145">
                  <c:v>1.3312822160251672E-3</c:v>
                </c:pt>
                <c:pt idx="146">
                  <c:v>1.5564447724894649E-3</c:v>
                </c:pt>
                <c:pt idx="147">
                  <c:v>1.6265320525802262E-3</c:v>
                </c:pt>
                <c:pt idx="148">
                  <c:v>1.5301345756331029E-3</c:v>
                </c:pt>
                <c:pt idx="149">
                  <c:v>1.4124222519131923E-3</c:v>
                </c:pt>
                <c:pt idx="150">
                  <c:v>1.3517041878555174E-3</c:v>
                </c:pt>
                <c:pt idx="151">
                  <c:v>1.1913347491733974E-3</c:v>
                </c:pt>
                <c:pt idx="152">
                  <c:v>1.1560936834126589E-3</c:v>
                </c:pt>
                <c:pt idx="153">
                  <c:v>1.1836490239400025E-3</c:v>
                </c:pt>
                <c:pt idx="154">
                  <c:v>1.1010618493426624E-3</c:v>
                </c:pt>
                <c:pt idx="155">
                  <c:v>1.1863580727819384E-3</c:v>
                </c:pt>
                <c:pt idx="156">
                  <c:v>1.0772805229055096E-3</c:v>
                </c:pt>
                <c:pt idx="157">
                  <c:v>1.1785133157573855E-3</c:v>
                </c:pt>
                <c:pt idx="158">
                  <c:v>1.1851775202776716E-3</c:v>
                </c:pt>
                <c:pt idx="159">
                  <c:v>9.6487443028903574E-4</c:v>
                </c:pt>
                <c:pt idx="160">
                  <c:v>1.0186363821437984E-3</c:v>
                </c:pt>
                <c:pt idx="161">
                  <c:v>9.6150297707404573E-4</c:v>
                </c:pt>
                <c:pt idx="162">
                  <c:v>1.1212482994076283E-3</c:v>
                </c:pt>
                <c:pt idx="163">
                  <c:v>1.0218020605048343E-3</c:v>
                </c:pt>
                <c:pt idx="164">
                  <c:v>9.5388503380163198E-4</c:v>
                </c:pt>
                <c:pt idx="165">
                  <c:v>9.6541488508231185E-4</c:v>
                </c:pt>
                <c:pt idx="166">
                  <c:v>9.0788914061526547E-4</c:v>
                </c:pt>
                <c:pt idx="167">
                  <c:v>9.5658697089253872E-4</c:v>
                </c:pt>
                <c:pt idx="168">
                  <c:v>1.0906344849031745E-3</c:v>
                </c:pt>
                <c:pt idx="169">
                  <c:v>1.0225167582422333E-3</c:v>
                </c:pt>
                <c:pt idx="170">
                  <c:v>1.0288999143100415E-3</c:v>
                </c:pt>
                <c:pt idx="171">
                  <c:v>9.7120025563720636E-4</c:v>
                </c:pt>
                <c:pt idx="172">
                  <c:v>1.0363082715658665E-3</c:v>
                </c:pt>
                <c:pt idx="173">
                  <c:v>9.3033707366316947E-4</c:v>
                </c:pt>
                <c:pt idx="174">
                  <c:v>9.847735549248799E-4</c:v>
                </c:pt>
                <c:pt idx="175">
                  <c:v>9.5356979802475698E-4</c:v>
                </c:pt>
                <c:pt idx="176">
                  <c:v>8.9007571519311723E-4</c:v>
                </c:pt>
                <c:pt idx="177">
                  <c:v>8.6401207478676353E-4</c:v>
                </c:pt>
                <c:pt idx="178">
                  <c:v>9.5077976468866928E-4</c:v>
                </c:pt>
                <c:pt idx="179">
                  <c:v>9.140129565903581E-4</c:v>
                </c:pt>
                <c:pt idx="180">
                  <c:v>1.1303511212524737E-3</c:v>
                </c:pt>
                <c:pt idx="181">
                  <c:v>8.9970698250766605E-4</c:v>
                </c:pt>
                <c:pt idx="182">
                  <c:v>9.1670897137182468E-4</c:v>
                </c:pt>
                <c:pt idx="183">
                  <c:v>8.4732504030635299E-4</c:v>
                </c:pt>
                <c:pt idx="184">
                  <c:v>9.1832827504000894E-4</c:v>
                </c:pt>
                <c:pt idx="185">
                  <c:v>9.9494425164883544E-4</c:v>
                </c:pt>
                <c:pt idx="186">
                  <c:v>8.3883542098042566E-4</c:v>
                </c:pt>
                <c:pt idx="187">
                  <c:v>1.0835411180392907E-3</c:v>
                </c:pt>
                <c:pt idx="188">
                  <c:v>1.1335840364299758E-3</c:v>
                </c:pt>
                <c:pt idx="189">
                  <c:v>1.1239982938748467E-3</c:v>
                </c:pt>
                <c:pt idx="190">
                  <c:v>1.1143788627617215E-3</c:v>
                </c:pt>
                <c:pt idx="191">
                  <c:v>1.1210702496014754E-3</c:v>
                </c:pt>
                <c:pt idx="192">
                  <c:v>1.1659648589344208E-3</c:v>
                </c:pt>
                <c:pt idx="193">
                  <c:v>1.1400208511183451E-3</c:v>
                </c:pt>
                <c:pt idx="194">
                  <c:v>1.2397395404447212E-3</c:v>
                </c:pt>
                <c:pt idx="195">
                  <c:v>1.2084296261737505E-3</c:v>
                </c:pt>
                <c:pt idx="196">
                  <c:v>1.4182224769702303E-3</c:v>
                </c:pt>
                <c:pt idx="197">
                  <c:v>1.2116096700455002E-3</c:v>
                </c:pt>
                <c:pt idx="198">
                  <c:v>1.2625432588541366E-3</c:v>
                </c:pt>
                <c:pt idx="199">
                  <c:v>1.3907290650116214E-3</c:v>
                </c:pt>
                <c:pt idx="200">
                  <c:v>1.2438565555004109E-3</c:v>
                </c:pt>
                <c:pt idx="201">
                  <c:v>1.0799077618249546E-3</c:v>
                </c:pt>
                <c:pt idx="202">
                  <c:v>1.208089380043358E-3</c:v>
                </c:pt>
                <c:pt idx="203">
                  <c:v>1.2372001092070875E-3</c:v>
                </c:pt>
                <c:pt idx="204">
                  <c:v>1.2996423665522642E-3</c:v>
                </c:pt>
                <c:pt idx="205">
                  <c:v>1.3734211971092737E-3</c:v>
                </c:pt>
                <c:pt idx="206">
                  <c:v>1.0644255602260595E-3</c:v>
                </c:pt>
                <c:pt idx="207">
                  <c:v>1.1044512167197212E-3</c:v>
                </c:pt>
                <c:pt idx="208">
                  <c:v>9.8331702394941216E-4</c:v>
                </c:pt>
                <c:pt idx="209">
                  <c:v>1.0176844388507485E-3</c:v>
                </c:pt>
                <c:pt idx="210">
                  <c:v>1.013148752313849E-3</c:v>
                </c:pt>
                <c:pt idx="211">
                  <c:v>9.4166687555062058E-4</c:v>
                </c:pt>
                <c:pt idx="212">
                  <c:v>1.0765524590019499E-3</c:v>
                </c:pt>
                <c:pt idx="213">
                  <c:v>9.6592471064644247E-4</c:v>
                </c:pt>
                <c:pt idx="214">
                  <c:v>1.0731593833064748E-3</c:v>
                </c:pt>
                <c:pt idx="215">
                  <c:v>1.0127008083081108E-3</c:v>
                </c:pt>
                <c:pt idx="216">
                  <c:v>8.0633424681716525E-4</c:v>
                </c:pt>
                <c:pt idx="217">
                  <c:v>9.3599903705497949E-4</c:v>
                </c:pt>
                <c:pt idx="218">
                  <c:v>9.5372211280737298E-4</c:v>
                </c:pt>
                <c:pt idx="219">
                  <c:v>9.3777030939960683E-4</c:v>
                </c:pt>
                <c:pt idx="220">
                  <c:v>9.4427651833597535E-4</c:v>
                </c:pt>
                <c:pt idx="221">
                  <c:v>9.3390649720482243E-4</c:v>
                </c:pt>
                <c:pt idx="222">
                  <c:v>8.9532578381161694E-4</c:v>
                </c:pt>
                <c:pt idx="223">
                  <c:v>7.3820287588597516E-4</c:v>
                </c:pt>
                <c:pt idx="224">
                  <c:v>9.9276866492540921E-4</c:v>
                </c:pt>
                <c:pt idx="225">
                  <c:v>9.03332227956625E-4</c:v>
                </c:pt>
                <c:pt idx="226">
                  <c:v>7.6842239890176063E-4</c:v>
                </c:pt>
                <c:pt idx="227">
                  <c:v>8.2560511362295608E-4</c:v>
                </c:pt>
                <c:pt idx="228">
                  <c:v>8.5460899767562134E-4</c:v>
                </c:pt>
                <c:pt idx="229">
                  <c:v>8.7234831487274865E-4</c:v>
                </c:pt>
                <c:pt idx="230">
                  <c:v>8.3906415259070986E-4</c:v>
                </c:pt>
                <c:pt idx="231">
                  <c:v>7.8866147249711496E-4</c:v>
                </c:pt>
                <c:pt idx="232">
                  <c:v>8.4043162243814724E-4</c:v>
                </c:pt>
                <c:pt idx="233">
                  <c:v>7.3876232262610412E-4</c:v>
                </c:pt>
                <c:pt idx="234">
                  <c:v>7.1085333824483774E-4</c:v>
                </c:pt>
                <c:pt idx="235">
                  <c:v>4.6084523243419064E-4</c:v>
                </c:pt>
                <c:pt idx="236">
                  <c:v>3.8703215126600535E-4</c:v>
                </c:pt>
                <c:pt idx="237">
                  <c:v>3.9857424827011915E-4</c:v>
                </c:pt>
                <c:pt idx="238">
                  <c:v>2.8477696460747922E-4</c:v>
                </c:pt>
                <c:pt idx="239">
                  <c:v>1.3101456558926896E-4</c:v>
                </c:pt>
                <c:pt idx="240">
                  <c:v>3.4178880872833921E-5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3.5713360344329337E-4</c:v>
                </c:pt>
                <c:pt idx="65">
                  <c:v>4.6391278119302089E-4</c:v>
                </c:pt>
                <c:pt idx="66">
                  <c:v>4.4393965456088978E-4</c:v>
                </c:pt>
                <c:pt idx="67">
                  <c:v>4.3836628511716023E-4</c:v>
                </c:pt>
                <c:pt idx="68">
                  <c:v>4.1258053839876932E-4</c:v>
                </c:pt>
                <c:pt idx="69">
                  <c:v>4.0986327881350175E-4</c:v>
                </c:pt>
                <c:pt idx="70">
                  <c:v>4.2158638380657349E-4</c:v>
                </c:pt>
                <c:pt idx="71">
                  <c:v>4.8823894054219398E-4</c:v>
                </c:pt>
                <c:pt idx="72">
                  <c:v>5.0293669838737695E-4</c:v>
                </c:pt>
                <c:pt idx="73">
                  <c:v>5.2923060361588102E-4</c:v>
                </c:pt>
                <c:pt idx="74">
                  <c:v>5.324058794573326E-4</c:v>
                </c:pt>
                <c:pt idx="75">
                  <c:v>4.31318974300158E-4</c:v>
                </c:pt>
                <c:pt idx="76">
                  <c:v>4.5178630118347809E-4</c:v>
                </c:pt>
                <c:pt idx="77">
                  <c:v>4.9837161008805901E-4</c:v>
                </c:pt>
                <c:pt idx="78">
                  <c:v>4.7541744865769883E-4</c:v>
                </c:pt>
                <c:pt idx="79">
                  <c:v>5.5689624606151944E-4</c:v>
                </c:pt>
                <c:pt idx="80">
                  <c:v>5.891486537276798E-4</c:v>
                </c:pt>
                <c:pt idx="81">
                  <c:v>4.7909408581899731E-4</c:v>
                </c:pt>
                <c:pt idx="82">
                  <c:v>5.1710815684780521E-4</c:v>
                </c:pt>
                <c:pt idx="83">
                  <c:v>5.9299224452749708E-4</c:v>
                </c:pt>
                <c:pt idx="84">
                  <c:v>5.3223204246198401E-4</c:v>
                </c:pt>
                <c:pt idx="85">
                  <c:v>5.8492467488895745E-4</c:v>
                </c:pt>
                <c:pt idx="86">
                  <c:v>7.5427742928140039E-4</c:v>
                </c:pt>
                <c:pt idx="87">
                  <c:v>6.4985781183856132E-4</c:v>
                </c:pt>
                <c:pt idx="88">
                  <c:v>6.6778842046184763E-4</c:v>
                </c:pt>
                <c:pt idx="89">
                  <c:v>7.383196996902339E-4</c:v>
                </c:pt>
                <c:pt idx="90">
                  <c:v>7.8270574845368203E-4</c:v>
                </c:pt>
                <c:pt idx="91">
                  <c:v>9.5300466759798061E-4</c:v>
                </c:pt>
                <c:pt idx="92">
                  <c:v>8.0748980396990041E-4</c:v>
                </c:pt>
                <c:pt idx="93">
                  <c:v>8.4916991428170871E-4</c:v>
                </c:pt>
                <c:pt idx="94">
                  <c:v>7.7950092446732455E-4</c:v>
                </c:pt>
                <c:pt idx="95">
                  <c:v>6.6859035497827837E-4</c:v>
                </c:pt>
                <c:pt idx="96">
                  <c:v>6.0444237631477379E-4</c:v>
                </c:pt>
                <c:pt idx="97">
                  <c:v>6.782567593880556E-4</c:v>
                </c:pt>
                <c:pt idx="98">
                  <c:v>6.0521841123692063E-4</c:v>
                </c:pt>
                <c:pt idx="99">
                  <c:v>6.3794261268175446E-4</c:v>
                </c:pt>
                <c:pt idx="100">
                  <c:v>6.530679716951213E-4</c:v>
                </c:pt>
                <c:pt idx="101">
                  <c:v>7.566011601017361E-4</c:v>
                </c:pt>
                <c:pt idx="102">
                  <c:v>7.4243208831204779E-4</c:v>
                </c:pt>
                <c:pt idx="103">
                  <c:v>6.3972549998995705E-4</c:v>
                </c:pt>
                <c:pt idx="104">
                  <c:v>6.2832787211509263E-4</c:v>
                </c:pt>
                <c:pt idx="105">
                  <c:v>6.0509461983781826E-4</c:v>
                </c:pt>
                <c:pt idx="106">
                  <c:v>6.025057331703463E-4</c:v>
                </c:pt>
                <c:pt idx="107">
                  <c:v>6.827149265487255E-4</c:v>
                </c:pt>
                <c:pt idx="108">
                  <c:v>7.0389838377513168E-4</c:v>
                </c:pt>
                <c:pt idx="109">
                  <c:v>7.1031768984282817E-4</c:v>
                </c:pt>
                <c:pt idx="110">
                  <c:v>7.286061140202066E-4</c:v>
                </c:pt>
                <c:pt idx="111">
                  <c:v>6.2829896056271466E-4</c:v>
                </c:pt>
                <c:pt idx="112">
                  <c:v>6.1979184096105824E-4</c:v>
                </c:pt>
                <c:pt idx="113">
                  <c:v>6.3502239549239475E-4</c:v>
                </c:pt>
                <c:pt idx="114">
                  <c:v>5.9086038708634845E-4</c:v>
                </c:pt>
                <c:pt idx="115">
                  <c:v>6.1796436193479651E-4</c:v>
                </c:pt>
                <c:pt idx="116">
                  <c:v>6.0347340900252433E-4</c:v>
                </c:pt>
                <c:pt idx="117">
                  <c:v>5.9193248344080495E-4</c:v>
                </c:pt>
                <c:pt idx="118">
                  <c:v>6.2206455999981982E-4</c:v>
                </c:pt>
                <c:pt idx="119">
                  <c:v>5.6583321938037819E-4</c:v>
                </c:pt>
                <c:pt idx="120">
                  <c:v>5.9596888422597922E-4</c:v>
                </c:pt>
                <c:pt idx="121">
                  <c:v>6.4107727027345497E-4</c:v>
                </c:pt>
                <c:pt idx="122">
                  <c:v>5.7879522707534649E-4</c:v>
                </c:pt>
                <c:pt idx="123">
                  <c:v>5.253684416204864E-4</c:v>
                </c:pt>
                <c:pt idx="124">
                  <c:v>7.7671531016690581E-4</c:v>
                </c:pt>
                <c:pt idx="125">
                  <c:v>6.7260957103225372E-4</c:v>
                </c:pt>
                <c:pt idx="126">
                  <c:v>6.9401652869718834E-4</c:v>
                </c:pt>
                <c:pt idx="127">
                  <c:v>7.2445549264230395E-4</c:v>
                </c:pt>
                <c:pt idx="128">
                  <c:v>7.1298901182832199E-4</c:v>
                </c:pt>
                <c:pt idx="129">
                  <c:v>6.0250897342821626E-4</c:v>
                </c:pt>
                <c:pt idx="130">
                  <c:v>6.8691210226414119E-4</c:v>
                </c:pt>
                <c:pt idx="131">
                  <c:v>6.9038802547688612E-4</c:v>
                </c:pt>
                <c:pt idx="132">
                  <c:v>6.7583603486763696E-4</c:v>
                </c:pt>
                <c:pt idx="133">
                  <c:v>7.6051803057199628E-4</c:v>
                </c:pt>
                <c:pt idx="134">
                  <c:v>7.4002325726492467E-4</c:v>
                </c:pt>
                <c:pt idx="135">
                  <c:v>6.7128440595562488E-4</c:v>
                </c:pt>
                <c:pt idx="136">
                  <c:v>6.0241147126441537E-4</c:v>
                </c:pt>
                <c:pt idx="137">
                  <c:v>7.5961504434788674E-4</c:v>
                </c:pt>
                <c:pt idx="138">
                  <c:v>7.2396664469393912E-4</c:v>
                </c:pt>
                <c:pt idx="139">
                  <c:v>6.7011789941466646E-4</c:v>
                </c:pt>
                <c:pt idx="140">
                  <c:v>6.9474863467182781E-4</c:v>
                </c:pt>
                <c:pt idx="141">
                  <c:v>7.9506159113291184E-4</c:v>
                </c:pt>
                <c:pt idx="142">
                  <c:v>6.7459443703701545E-4</c:v>
                </c:pt>
                <c:pt idx="143">
                  <c:v>7.4775525550496117E-4</c:v>
                </c:pt>
                <c:pt idx="144">
                  <c:v>7.4831481186448366E-4</c:v>
                </c:pt>
                <c:pt idx="145">
                  <c:v>7.8832076608023854E-4</c:v>
                </c:pt>
                <c:pt idx="146">
                  <c:v>8.5575653184814164E-4</c:v>
                </c:pt>
                <c:pt idx="147">
                  <c:v>1.0237063312756617E-3</c:v>
                </c:pt>
                <c:pt idx="148">
                  <c:v>9.4866282153895142E-4</c:v>
                </c:pt>
                <c:pt idx="149">
                  <c:v>7.6986045898220059E-4</c:v>
                </c:pt>
                <c:pt idx="150">
                  <c:v>7.5521574438156631E-4</c:v>
                </c:pt>
                <c:pt idx="151">
                  <c:v>7.1614030877364173E-4</c:v>
                </c:pt>
                <c:pt idx="152">
                  <c:v>7.4412026464716228E-4</c:v>
                </c:pt>
                <c:pt idx="153">
                  <c:v>6.7443232751459897E-4</c:v>
                </c:pt>
                <c:pt idx="154">
                  <c:v>8.33816975098371E-4</c:v>
                </c:pt>
                <c:pt idx="155">
                  <c:v>8.0086081529893776E-4</c:v>
                </c:pt>
                <c:pt idx="156">
                  <c:v>7.0660139916625079E-4</c:v>
                </c:pt>
                <c:pt idx="157">
                  <c:v>7.3773405738533041E-4</c:v>
                </c:pt>
                <c:pt idx="158">
                  <c:v>7.5973878444513074E-4</c:v>
                </c:pt>
                <c:pt idx="159">
                  <c:v>8.0020361939459983E-4</c:v>
                </c:pt>
                <c:pt idx="160">
                  <c:v>6.9951742288342585E-4</c:v>
                </c:pt>
                <c:pt idx="161">
                  <c:v>7.338041471431604E-4</c:v>
                </c:pt>
                <c:pt idx="162">
                  <c:v>7.4971735481562231E-4</c:v>
                </c:pt>
                <c:pt idx="163">
                  <c:v>7.2873974302996628E-4</c:v>
                </c:pt>
                <c:pt idx="164">
                  <c:v>7.6006551915538132E-4</c:v>
                </c:pt>
                <c:pt idx="165">
                  <c:v>6.7435869198859653E-4</c:v>
                </c:pt>
                <c:pt idx="166">
                  <c:v>6.5939689144916169E-4</c:v>
                </c:pt>
                <c:pt idx="167">
                  <c:v>7.1845729040637889E-4</c:v>
                </c:pt>
                <c:pt idx="168">
                  <c:v>5.9238417845165737E-4</c:v>
                </c:pt>
                <c:pt idx="169">
                  <c:v>6.9777209766856035E-4</c:v>
                </c:pt>
                <c:pt idx="170">
                  <c:v>6.6734227247402947E-4</c:v>
                </c:pt>
                <c:pt idx="171">
                  <c:v>6.6778791559573137E-4</c:v>
                </c:pt>
                <c:pt idx="172">
                  <c:v>6.9609662775327135E-4</c:v>
                </c:pt>
                <c:pt idx="173">
                  <c:v>5.9125806576350369E-4</c:v>
                </c:pt>
                <c:pt idx="174">
                  <c:v>6.3809885882453506E-4</c:v>
                </c:pt>
                <c:pt idx="175">
                  <c:v>7.3776491585518294E-4</c:v>
                </c:pt>
                <c:pt idx="176">
                  <c:v>6.638087978179584E-4</c:v>
                </c:pt>
                <c:pt idx="177">
                  <c:v>6.5493172117327819E-4</c:v>
                </c:pt>
                <c:pt idx="178">
                  <c:v>6.6157700000899682E-4</c:v>
                </c:pt>
                <c:pt idx="179">
                  <c:v>6.775657622310801E-4</c:v>
                </c:pt>
                <c:pt idx="180">
                  <c:v>6.3445463911669837E-4</c:v>
                </c:pt>
                <c:pt idx="181">
                  <c:v>7.9681279116275579E-4</c:v>
                </c:pt>
                <c:pt idx="182">
                  <c:v>6.6341295683478051E-4</c:v>
                </c:pt>
                <c:pt idx="183">
                  <c:v>6.8568510417634974E-4</c:v>
                </c:pt>
                <c:pt idx="184">
                  <c:v>6.3310090561649211E-4</c:v>
                </c:pt>
                <c:pt idx="185">
                  <c:v>7.2719104608658775E-4</c:v>
                </c:pt>
                <c:pt idx="186">
                  <c:v>7.1521825012590067E-4</c:v>
                </c:pt>
                <c:pt idx="187">
                  <c:v>6.5943478517167592E-4</c:v>
                </c:pt>
                <c:pt idx="188">
                  <c:v>7.9758289706470704E-4</c:v>
                </c:pt>
                <c:pt idx="189">
                  <c:v>7.7315799750263703E-4</c:v>
                </c:pt>
                <c:pt idx="190">
                  <c:v>6.609075032744118E-4</c:v>
                </c:pt>
                <c:pt idx="191">
                  <c:v>7.5858267800009318E-4</c:v>
                </c:pt>
                <c:pt idx="192">
                  <c:v>7.4032251326580016E-4</c:v>
                </c:pt>
                <c:pt idx="193">
                  <c:v>7.9742317254956699E-4</c:v>
                </c:pt>
                <c:pt idx="194">
                  <c:v>9.1756386962679715E-4</c:v>
                </c:pt>
                <c:pt idx="195">
                  <c:v>8.3341462639013419E-4</c:v>
                </c:pt>
                <c:pt idx="196">
                  <c:v>9.0972053617208474E-4</c:v>
                </c:pt>
                <c:pt idx="197">
                  <c:v>9.2000964307462508E-4</c:v>
                </c:pt>
                <c:pt idx="198">
                  <c:v>8.4194996790681984E-4</c:v>
                </c:pt>
                <c:pt idx="199">
                  <c:v>8.7108844214769845E-4</c:v>
                </c:pt>
                <c:pt idx="200">
                  <c:v>8.8449455326508348E-4</c:v>
                </c:pt>
                <c:pt idx="201">
                  <c:v>7.9984323543852171E-4</c:v>
                </c:pt>
                <c:pt idx="202">
                  <c:v>7.7515214263934368E-4</c:v>
                </c:pt>
                <c:pt idx="203">
                  <c:v>8.3596424155055736E-4</c:v>
                </c:pt>
                <c:pt idx="204">
                  <c:v>7.4468897625917091E-4</c:v>
                </c:pt>
                <c:pt idx="205">
                  <c:v>1.0182492703665487E-3</c:v>
                </c:pt>
                <c:pt idx="206">
                  <c:v>8.2543093766493673E-4</c:v>
                </c:pt>
                <c:pt idx="207">
                  <c:v>8.1339306936492627E-4</c:v>
                </c:pt>
                <c:pt idx="208">
                  <c:v>7.6632011127176418E-4</c:v>
                </c:pt>
                <c:pt idx="209">
                  <c:v>7.0640348120594562E-4</c:v>
                </c:pt>
                <c:pt idx="210">
                  <c:v>8.1206833479316356E-4</c:v>
                </c:pt>
                <c:pt idx="211">
                  <c:v>6.9472110380304768E-4</c:v>
                </c:pt>
                <c:pt idx="212">
                  <c:v>7.3669174537661344E-4</c:v>
                </c:pt>
                <c:pt idx="213">
                  <c:v>7.5320434546933136E-4</c:v>
                </c:pt>
                <c:pt idx="214">
                  <c:v>7.5377208990981212E-4</c:v>
                </c:pt>
                <c:pt idx="215">
                  <c:v>6.2001037467382522E-4</c:v>
                </c:pt>
                <c:pt idx="216">
                  <c:v>6.9719844195521982E-4</c:v>
                </c:pt>
                <c:pt idx="217">
                  <c:v>6.5925487388047196E-4</c:v>
                </c:pt>
                <c:pt idx="218">
                  <c:v>6.5648529749177465E-4</c:v>
                </c:pt>
                <c:pt idx="219">
                  <c:v>6.2164545781456652E-4</c:v>
                </c:pt>
                <c:pt idx="220">
                  <c:v>7.6001004177786815E-4</c:v>
                </c:pt>
                <c:pt idx="221">
                  <c:v>6.5782509359574195E-4</c:v>
                </c:pt>
                <c:pt idx="222">
                  <c:v>6.4861881791426464E-4</c:v>
                </c:pt>
                <c:pt idx="223">
                  <c:v>6.3939442852825698E-4</c:v>
                </c:pt>
                <c:pt idx="224">
                  <c:v>7.0415065945425906E-4</c:v>
                </c:pt>
                <c:pt idx="225">
                  <c:v>7.593869924130232E-4</c:v>
                </c:pt>
                <c:pt idx="226">
                  <c:v>5.4409417712749937E-4</c:v>
                </c:pt>
                <c:pt idx="227">
                  <c:v>6.2819536041570435E-4</c:v>
                </c:pt>
                <c:pt idx="228">
                  <c:v>6.6084693966816845E-4</c:v>
                </c:pt>
                <c:pt idx="229">
                  <c:v>6.5482817133227951E-4</c:v>
                </c:pt>
                <c:pt idx="230">
                  <c:v>6.1649895114316091E-4</c:v>
                </c:pt>
                <c:pt idx="231">
                  <c:v>5.6194291622144784E-4</c:v>
                </c:pt>
                <c:pt idx="232">
                  <c:v>5.3639402334326031E-4</c:v>
                </c:pt>
                <c:pt idx="233">
                  <c:v>5.9167581772098039E-4</c:v>
                </c:pt>
                <c:pt idx="234">
                  <c:v>6.2439746058021129E-4</c:v>
                </c:pt>
                <c:pt idx="235">
                  <c:v>3.1391484427739966E-4</c:v>
                </c:pt>
                <c:pt idx="236">
                  <c:v>3.5611267781350217E-4</c:v>
                </c:pt>
                <c:pt idx="237">
                  <c:v>2.4934102857685923E-4</c:v>
                </c:pt>
                <c:pt idx="238">
                  <c:v>2.2672505473744363E-4</c:v>
                </c:pt>
                <c:pt idx="239">
                  <c:v>1.1013572619727206E-4</c:v>
                </c:pt>
                <c:pt idx="240">
                  <c:v>1.9436094123101533E-5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3.3849336129935218E-4</c:v>
                </c:pt>
                <c:pt idx="65">
                  <c:v>3.9462036966490615E-4</c:v>
                </c:pt>
                <c:pt idx="66">
                  <c:v>3.8677084176685119E-4</c:v>
                </c:pt>
                <c:pt idx="67">
                  <c:v>3.9225941925569131E-4</c:v>
                </c:pt>
                <c:pt idx="68">
                  <c:v>4.6185184720760273E-4</c:v>
                </c:pt>
                <c:pt idx="69">
                  <c:v>3.5519140649989644E-4</c:v>
                </c:pt>
                <c:pt idx="70">
                  <c:v>3.9273415608756626E-4</c:v>
                </c:pt>
                <c:pt idx="71">
                  <c:v>5.3996692009813919E-4</c:v>
                </c:pt>
                <c:pt idx="72">
                  <c:v>4.7068766731308078E-4</c:v>
                </c:pt>
                <c:pt idx="73">
                  <c:v>5.8870596105940081E-4</c:v>
                </c:pt>
                <c:pt idx="74">
                  <c:v>4.6047295668920894E-4</c:v>
                </c:pt>
                <c:pt idx="75">
                  <c:v>5.8396352155454787E-4</c:v>
                </c:pt>
                <c:pt idx="76">
                  <c:v>4.5827304227017763E-4</c:v>
                </c:pt>
                <c:pt idx="77">
                  <c:v>4.718954195742523E-4</c:v>
                </c:pt>
                <c:pt idx="78">
                  <c:v>5.2042815778820305E-4</c:v>
                </c:pt>
                <c:pt idx="79">
                  <c:v>5.5561074321690534E-4</c:v>
                </c:pt>
                <c:pt idx="80">
                  <c:v>5.3173634650209101E-4</c:v>
                </c:pt>
                <c:pt idx="81">
                  <c:v>5.7503541814175245E-4</c:v>
                </c:pt>
                <c:pt idx="82">
                  <c:v>4.7315008611714611E-4</c:v>
                </c:pt>
                <c:pt idx="83">
                  <c:v>4.8413777354680608E-4</c:v>
                </c:pt>
                <c:pt idx="84">
                  <c:v>5.5706859573805044E-4</c:v>
                </c:pt>
                <c:pt idx="85">
                  <c:v>6.0587620975398738E-4</c:v>
                </c:pt>
                <c:pt idx="86">
                  <c:v>7.3297388559061402E-4</c:v>
                </c:pt>
                <c:pt idx="87">
                  <c:v>6.9303248970228176E-4</c:v>
                </c:pt>
                <c:pt idx="88">
                  <c:v>7.0701513043035756E-4</c:v>
                </c:pt>
                <c:pt idx="89">
                  <c:v>7.5075484090344048E-4</c:v>
                </c:pt>
                <c:pt idx="90">
                  <c:v>7.756610398977654E-4</c:v>
                </c:pt>
                <c:pt idx="91">
                  <c:v>8.3311022700770254E-4</c:v>
                </c:pt>
                <c:pt idx="92">
                  <c:v>8.175486450107375E-4</c:v>
                </c:pt>
                <c:pt idx="93">
                  <c:v>6.8265860240955859E-4</c:v>
                </c:pt>
                <c:pt idx="94">
                  <c:v>6.5871155154080031E-4</c:v>
                </c:pt>
                <c:pt idx="95">
                  <c:v>5.94006250462846E-4</c:v>
                </c:pt>
                <c:pt idx="96">
                  <c:v>6.3781051319739186E-4</c:v>
                </c:pt>
                <c:pt idx="97">
                  <c:v>5.9202130833235225E-4</c:v>
                </c:pt>
                <c:pt idx="98">
                  <c:v>5.5702739026051691E-4</c:v>
                </c:pt>
                <c:pt idx="99">
                  <c:v>6.3623092433863038E-4</c:v>
                </c:pt>
                <c:pt idx="100">
                  <c:v>6.0669048132594124E-4</c:v>
                </c:pt>
                <c:pt idx="101">
                  <c:v>7.4054716749061451E-4</c:v>
                </c:pt>
                <c:pt idx="102">
                  <c:v>6.7838726252871721E-4</c:v>
                </c:pt>
                <c:pt idx="103">
                  <c:v>6.1883214449650812E-4</c:v>
                </c:pt>
                <c:pt idx="104">
                  <c:v>6.8199800772024009E-4</c:v>
                </c:pt>
                <c:pt idx="105">
                  <c:v>5.5135821119003633E-4</c:v>
                </c:pt>
                <c:pt idx="106">
                  <c:v>6.1451402069829511E-4</c:v>
                </c:pt>
                <c:pt idx="107">
                  <c:v>6.8052498704438552E-4</c:v>
                </c:pt>
                <c:pt idx="108">
                  <c:v>6.9467238325780106E-4</c:v>
                </c:pt>
                <c:pt idx="109">
                  <c:v>6.4859896691720842E-4</c:v>
                </c:pt>
                <c:pt idx="110">
                  <c:v>6.435394342065012E-4</c:v>
                </c:pt>
                <c:pt idx="111">
                  <c:v>7.1799315784173957E-4</c:v>
                </c:pt>
                <c:pt idx="112">
                  <c:v>7.3772001250509741E-4</c:v>
                </c:pt>
                <c:pt idx="113">
                  <c:v>6.6136842551672381E-4</c:v>
                </c:pt>
                <c:pt idx="114">
                  <c:v>6.700498943545902E-4</c:v>
                </c:pt>
                <c:pt idx="115">
                  <c:v>5.6051964934863735E-4</c:v>
                </c:pt>
                <c:pt idx="116">
                  <c:v>6.0209663407646927E-4</c:v>
                </c:pt>
                <c:pt idx="117">
                  <c:v>6.6302053665740651E-4</c:v>
                </c:pt>
                <c:pt idx="118">
                  <c:v>5.6429837190254833E-4</c:v>
                </c:pt>
                <c:pt idx="119">
                  <c:v>5.5359396812106824E-4</c:v>
                </c:pt>
                <c:pt idx="120">
                  <c:v>5.1530058043767644E-4</c:v>
                </c:pt>
                <c:pt idx="121">
                  <c:v>6.1212168242968121E-4</c:v>
                </c:pt>
                <c:pt idx="122">
                  <c:v>5.4348427164583907E-4</c:v>
                </c:pt>
                <c:pt idx="123">
                  <c:v>5.0787763449124156E-4</c:v>
                </c:pt>
                <c:pt idx="124">
                  <c:v>6.9329167153359367E-4</c:v>
                </c:pt>
                <c:pt idx="125">
                  <c:v>6.025045577387043E-4</c:v>
                </c:pt>
                <c:pt idx="126">
                  <c:v>7.7722647478177846E-4</c:v>
                </c:pt>
                <c:pt idx="127">
                  <c:v>5.8395212698582203E-4</c:v>
                </c:pt>
                <c:pt idx="128">
                  <c:v>5.8983491871171826E-4</c:v>
                </c:pt>
                <c:pt idx="129">
                  <c:v>6.0959054029853911E-4</c:v>
                </c:pt>
                <c:pt idx="130">
                  <c:v>6.0441390328426622E-4</c:v>
                </c:pt>
                <c:pt idx="131">
                  <c:v>6.1033126235714814E-4</c:v>
                </c:pt>
                <c:pt idx="132">
                  <c:v>6.3570322296510368E-4</c:v>
                </c:pt>
                <c:pt idx="133">
                  <c:v>6.4444625687664616E-4</c:v>
                </c:pt>
                <c:pt idx="134">
                  <c:v>6.7267630407543408E-4</c:v>
                </c:pt>
                <c:pt idx="135">
                  <c:v>7.0653099018945628E-4</c:v>
                </c:pt>
                <c:pt idx="136">
                  <c:v>7.6553056395936645E-4</c:v>
                </c:pt>
                <c:pt idx="137">
                  <c:v>7.131475737653896E-4</c:v>
                </c:pt>
                <c:pt idx="138">
                  <c:v>6.8854975192297527E-4</c:v>
                </c:pt>
                <c:pt idx="139">
                  <c:v>5.9133143338612826E-4</c:v>
                </c:pt>
                <c:pt idx="140">
                  <c:v>6.6429421185460423E-4</c:v>
                </c:pt>
                <c:pt idx="141">
                  <c:v>6.5635126923375574E-4</c:v>
                </c:pt>
                <c:pt idx="142">
                  <c:v>7.5747203630695367E-4</c:v>
                </c:pt>
                <c:pt idx="143">
                  <c:v>7.1045973087540879E-4</c:v>
                </c:pt>
                <c:pt idx="144">
                  <c:v>6.7455232997174028E-4</c:v>
                </c:pt>
                <c:pt idx="145">
                  <c:v>8.60023528568333E-4</c:v>
                </c:pt>
                <c:pt idx="146">
                  <c:v>1.0544294018556073E-3</c:v>
                </c:pt>
                <c:pt idx="147">
                  <c:v>8.9538336246503133E-4</c:v>
                </c:pt>
                <c:pt idx="148">
                  <c:v>8.540094010597493E-4</c:v>
                </c:pt>
                <c:pt idx="149">
                  <c:v>8.3504142102680003E-4</c:v>
                </c:pt>
                <c:pt idx="150">
                  <c:v>7.9068070187545173E-4</c:v>
                </c:pt>
                <c:pt idx="151">
                  <c:v>7.8003343737102283E-4</c:v>
                </c:pt>
                <c:pt idx="152">
                  <c:v>7.5525937448543104E-4</c:v>
                </c:pt>
                <c:pt idx="153">
                  <c:v>6.9091937322705984E-4</c:v>
                </c:pt>
                <c:pt idx="154">
                  <c:v>6.405680109997418E-4</c:v>
                </c:pt>
                <c:pt idx="155">
                  <c:v>7.4270710256568869E-4</c:v>
                </c:pt>
                <c:pt idx="156">
                  <c:v>8.0265445514845211E-4</c:v>
                </c:pt>
                <c:pt idx="157">
                  <c:v>7.7782275786165435E-4</c:v>
                </c:pt>
                <c:pt idx="158">
                  <c:v>6.6795921139672226E-4</c:v>
                </c:pt>
                <c:pt idx="159">
                  <c:v>6.8541069261608884E-4</c:v>
                </c:pt>
                <c:pt idx="160">
                  <c:v>7.2842504694724654E-4</c:v>
                </c:pt>
                <c:pt idx="161">
                  <c:v>6.665135350449699E-4</c:v>
                </c:pt>
                <c:pt idx="162">
                  <c:v>6.6695807164352384E-4</c:v>
                </c:pt>
                <c:pt idx="163">
                  <c:v>6.901389924111362E-4</c:v>
                </c:pt>
                <c:pt idx="164">
                  <c:v>6.820836783201714E-4</c:v>
                </c:pt>
                <c:pt idx="165">
                  <c:v>6.2278897714320726E-4</c:v>
                </c:pt>
                <c:pt idx="166">
                  <c:v>6.715840529246714E-4</c:v>
                </c:pt>
                <c:pt idx="167">
                  <c:v>6.9483207224185501E-4</c:v>
                </c:pt>
                <c:pt idx="168">
                  <c:v>7.095735732228788E-4</c:v>
                </c:pt>
                <c:pt idx="169">
                  <c:v>6.273257594629388E-4</c:v>
                </c:pt>
                <c:pt idx="170">
                  <c:v>6.5627097785779032E-4</c:v>
                </c:pt>
                <c:pt idx="171">
                  <c:v>5.7956616955955021E-4</c:v>
                </c:pt>
                <c:pt idx="172">
                  <c:v>6.7995340082309158E-4</c:v>
                </c:pt>
                <c:pt idx="173">
                  <c:v>5.7171607850706879E-4</c:v>
                </c:pt>
                <c:pt idx="174">
                  <c:v>6.5218139818950594E-4</c:v>
                </c:pt>
                <c:pt idx="175">
                  <c:v>7.3281047534274344E-4</c:v>
                </c:pt>
                <c:pt idx="176">
                  <c:v>6.5595185545867644E-4</c:v>
                </c:pt>
                <c:pt idx="177">
                  <c:v>5.5600617051567184E-4</c:v>
                </c:pt>
                <c:pt idx="178">
                  <c:v>6.108332758524627E-4</c:v>
                </c:pt>
                <c:pt idx="179">
                  <c:v>6.4853450697392907E-4</c:v>
                </c:pt>
                <c:pt idx="180">
                  <c:v>6.7194268617519622E-4</c:v>
                </c:pt>
                <c:pt idx="181">
                  <c:v>7.7879609537902131E-4</c:v>
                </c:pt>
                <c:pt idx="182">
                  <c:v>6.5853043697581941E-4</c:v>
                </c:pt>
                <c:pt idx="183">
                  <c:v>5.9274095503626353E-4</c:v>
                </c:pt>
                <c:pt idx="184">
                  <c:v>7.0833768208235671E-4</c:v>
                </c:pt>
                <c:pt idx="185">
                  <c:v>6.1369315540554185E-4</c:v>
                </c:pt>
                <c:pt idx="186">
                  <c:v>6.6888284647076131E-4</c:v>
                </c:pt>
                <c:pt idx="187">
                  <c:v>7.2418611573607408E-4</c:v>
                </c:pt>
                <c:pt idx="188">
                  <c:v>7.6516399897570892E-4</c:v>
                </c:pt>
                <c:pt idx="189">
                  <c:v>7.80209309041925E-4</c:v>
                </c:pt>
                <c:pt idx="190">
                  <c:v>7.9528961408052029E-4</c:v>
                </c:pt>
                <c:pt idx="191">
                  <c:v>6.9165702358272305E-4</c:v>
                </c:pt>
                <c:pt idx="192">
                  <c:v>7.1242194608380069E-4</c:v>
                </c:pt>
                <c:pt idx="193">
                  <c:v>7.6803583691708124E-4</c:v>
                </c:pt>
                <c:pt idx="194">
                  <c:v>7.9475120350339828E-4</c:v>
                </c:pt>
                <c:pt idx="195">
                  <c:v>7.7504757214343176E-4</c:v>
                </c:pt>
                <c:pt idx="196">
                  <c:v>7.7274144025163785E-4</c:v>
                </c:pt>
                <c:pt idx="197">
                  <c:v>9.2756832564285419E-4</c:v>
                </c:pt>
                <c:pt idx="198">
                  <c:v>8.3521771442543675E-4</c:v>
                </c:pt>
                <c:pt idx="199">
                  <c:v>7.9219228784800145E-4</c:v>
                </c:pt>
                <c:pt idx="200">
                  <c:v>7.548995963174832E-4</c:v>
                </c:pt>
                <c:pt idx="201">
                  <c:v>8.1385482872542393E-4</c:v>
                </c:pt>
                <c:pt idx="202">
                  <c:v>7.7945739701547475E-4</c:v>
                </c:pt>
                <c:pt idx="203">
                  <c:v>8.9118492578683418E-4</c:v>
                </c:pt>
                <c:pt idx="204">
                  <c:v>8.1880686874728379E-4</c:v>
                </c:pt>
                <c:pt idx="205">
                  <c:v>9.0149953566728434E-4</c:v>
                </c:pt>
                <c:pt idx="206">
                  <c:v>7.2641001422124487E-4</c:v>
                </c:pt>
                <c:pt idx="207">
                  <c:v>7.5627225887043442E-4</c:v>
                </c:pt>
                <c:pt idx="208">
                  <c:v>6.8932747836825982E-4</c:v>
                </c:pt>
                <c:pt idx="209">
                  <c:v>6.5161879672204551E-4</c:v>
                </c:pt>
                <c:pt idx="210">
                  <c:v>7.1670693867636028E-4</c:v>
                </c:pt>
                <c:pt idx="211">
                  <c:v>6.6721731714358397E-4</c:v>
                </c:pt>
                <c:pt idx="212">
                  <c:v>7.7657340903201E-4</c:v>
                </c:pt>
                <c:pt idx="213">
                  <c:v>7.5360837716835548E-4</c:v>
                </c:pt>
                <c:pt idx="214">
                  <c:v>6.0678719832399418E-4</c:v>
                </c:pt>
                <c:pt idx="215">
                  <c:v>6.6909153427899422E-4</c:v>
                </c:pt>
                <c:pt idx="216">
                  <c:v>6.3117164064637843E-4</c:v>
                </c:pt>
                <c:pt idx="217">
                  <c:v>7.2607926308087645E-4</c:v>
                </c:pt>
                <c:pt idx="218">
                  <c:v>6.4976108799582666E-4</c:v>
                </c:pt>
                <c:pt idx="219">
                  <c:v>7.0046020437536621E-4</c:v>
                </c:pt>
                <c:pt idx="220">
                  <c:v>5.973733494813255E-4</c:v>
                </c:pt>
                <c:pt idx="221">
                  <c:v>6.9840878098947218E-4</c:v>
                </c:pt>
                <c:pt idx="222">
                  <c:v>6.7518947848046399E-4</c:v>
                </c:pt>
                <c:pt idx="223">
                  <c:v>6.37097464862654E-4</c:v>
                </c:pt>
                <c:pt idx="224">
                  <c:v>7.443278707429964E-4</c:v>
                </c:pt>
                <c:pt idx="225">
                  <c:v>7.6864182702782819E-4</c:v>
                </c:pt>
                <c:pt idx="226">
                  <c:v>5.8201342649324473E-4</c:v>
                </c:pt>
                <c:pt idx="227">
                  <c:v>6.6560093739724102E-4</c:v>
                </c:pt>
                <c:pt idx="228">
                  <c:v>5.3811873803044391E-4</c:v>
                </c:pt>
                <c:pt idx="229">
                  <c:v>6.3068023331311113E-4</c:v>
                </c:pt>
                <c:pt idx="230">
                  <c:v>5.7448684725215562E-4</c:v>
                </c:pt>
                <c:pt idx="231">
                  <c:v>5.7481707210877005E-4</c:v>
                </c:pt>
                <c:pt idx="232">
                  <c:v>5.1849756067217962E-4</c:v>
                </c:pt>
                <c:pt idx="233">
                  <c:v>5.2473250282018564E-4</c:v>
                </c:pt>
                <c:pt idx="234">
                  <c:v>5.6977848793114357E-4</c:v>
                </c:pt>
                <c:pt idx="235">
                  <c:v>2.8944769404842574E-4</c:v>
                </c:pt>
                <c:pt idx="236">
                  <c:v>3.552217636053676E-4</c:v>
                </c:pt>
                <c:pt idx="237">
                  <c:v>2.7768737357797052E-4</c:v>
                </c:pt>
                <c:pt idx="238">
                  <c:v>2.8075205895020398E-4</c:v>
                </c:pt>
                <c:pt idx="239">
                  <c:v>8.9609749600705715E-5</c:v>
                </c:pt>
                <c:pt idx="240">
                  <c:v>1.1948109361141819E-5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4.348511193973878E-2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4.5462374076757288E-2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4.7628048989254587E-2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5.0010420574661305E-2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279</c:v>
                </c:pt>
                <c:pt idx="67">
                  <c:v>282</c:v>
                </c:pt>
                <c:pt idx="68">
                  <c:v>241</c:v>
                </c:pt>
                <c:pt idx="69">
                  <c:v>228</c:v>
                </c:pt>
                <c:pt idx="70">
                  <c:v>253</c:v>
                </c:pt>
                <c:pt idx="71">
                  <c:v>248</c:v>
                </c:pt>
                <c:pt idx="72">
                  <c:v>229</c:v>
                </c:pt>
                <c:pt idx="73">
                  <c:v>233</c:v>
                </c:pt>
                <c:pt idx="74">
                  <c:v>221</c:v>
                </c:pt>
                <c:pt idx="75">
                  <c:v>237</c:v>
                </c:pt>
                <c:pt idx="76">
                  <c:v>237</c:v>
                </c:pt>
                <c:pt idx="77">
                  <c:v>240</c:v>
                </c:pt>
                <c:pt idx="78">
                  <c:v>214</c:v>
                </c:pt>
                <c:pt idx="79">
                  <c:v>234</c:v>
                </c:pt>
                <c:pt idx="80">
                  <c:v>234</c:v>
                </c:pt>
                <c:pt idx="81">
                  <c:v>253</c:v>
                </c:pt>
                <c:pt idx="82">
                  <c:v>224</c:v>
                </c:pt>
                <c:pt idx="83">
                  <c:v>236</c:v>
                </c:pt>
                <c:pt idx="84">
                  <c:v>266</c:v>
                </c:pt>
                <c:pt idx="85">
                  <c:v>255</c:v>
                </c:pt>
                <c:pt idx="86">
                  <c:v>325</c:v>
                </c:pt>
                <c:pt idx="87">
                  <c:v>327</c:v>
                </c:pt>
                <c:pt idx="88">
                  <c:v>357</c:v>
                </c:pt>
                <c:pt idx="89">
                  <c:v>461</c:v>
                </c:pt>
                <c:pt idx="90">
                  <c:v>457</c:v>
                </c:pt>
                <c:pt idx="91">
                  <c:v>456</c:v>
                </c:pt>
                <c:pt idx="92">
                  <c:v>464</c:v>
                </c:pt>
                <c:pt idx="93">
                  <c:v>426</c:v>
                </c:pt>
                <c:pt idx="94">
                  <c:v>407</c:v>
                </c:pt>
                <c:pt idx="95">
                  <c:v>393</c:v>
                </c:pt>
                <c:pt idx="96">
                  <c:v>338</c:v>
                </c:pt>
                <c:pt idx="97">
                  <c:v>324</c:v>
                </c:pt>
                <c:pt idx="98">
                  <c:v>279</c:v>
                </c:pt>
                <c:pt idx="99">
                  <c:v>278</c:v>
                </c:pt>
                <c:pt idx="100">
                  <c:v>311</c:v>
                </c:pt>
                <c:pt idx="101">
                  <c:v>343</c:v>
                </c:pt>
                <c:pt idx="102">
                  <c:v>346</c:v>
                </c:pt>
                <c:pt idx="103">
                  <c:v>312</c:v>
                </c:pt>
                <c:pt idx="104">
                  <c:v>289</c:v>
                </c:pt>
                <c:pt idx="105">
                  <c:v>262</c:v>
                </c:pt>
                <c:pt idx="106">
                  <c:v>266</c:v>
                </c:pt>
                <c:pt idx="107">
                  <c:v>293</c:v>
                </c:pt>
                <c:pt idx="108">
                  <c:v>261</c:v>
                </c:pt>
                <c:pt idx="109">
                  <c:v>265</c:v>
                </c:pt>
                <c:pt idx="110">
                  <c:v>244</c:v>
                </c:pt>
                <c:pt idx="111">
                  <c:v>233</c:v>
                </c:pt>
                <c:pt idx="112">
                  <c:v>235</c:v>
                </c:pt>
                <c:pt idx="113">
                  <c:v>250</c:v>
                </c:pt>
                <c:pt idx="114">
                  <c:v>237</c:v>
                </c:pt>
                <c:pt idx="115">
                  <c:v>222</c:v>
                </c:pt>
                <c:pt idx="116">
                  <c:v>190</c:v>
                </c:pt>
                <c:pt idx="117">
                  <c:v>214</c:v>
                </c:pt>
                <c:pt idx="118">
                  <c:v>213</c:v>
                </c:pt>
                <c:pt idx="119">
                  <c:v>186</c:v>
                </c:pt>
                <c:pt idx="120">
                  <c:v>181</c:v>
                </c:pt>
                <c:pt idx="121">
                  <c:v>205</c:v>
                </c:pt>
                <c:pt idx="122">
                  <c:v>188</c:v>
                </c:pt>
                <c:pt idx="123">
                  <c:v>226</c:v>
                </c:pt>
                <c:pt idx="124">
                  <c:v>239</c:v>
                </c:pt>
                <c:pt idx="125">
                  <c:v>211</c:v>
                </c:pt>
                <c:pt idx="126">
                  <c:v>246</c:v>
                </c:pt>
                <c:pt idx="127">
                  <c:v>204</c:v>
                </c:pt>
                <c:pt idx="128">
                  <c:v>208</c:v>
                </c:pt>
                <c:pt idx="129">
                  <c:v>222</c:v>
                </c:pt>
                <c:pt idx="130">
                  <c:v>195</c:v>
                </c:pt>
                <c:pt idx="131">
                  <c:v>232</c:v>
                </c:pt>
                <c:pt idx="132">
                  <c:v>199</c:v>
                </c:pt>
                <c:pt idx="133">
                  <c:v>227</c:v>
                </c:pt>
                <c:pt idx="134">
                  <c:v>247</c:v>
                </c:pt>
                <c:pt idx="135">
                  <c:v>256</c:v>
                </c:pt>
                <c:pt idx="136">
                  <c:v>264</c:v>
                </c:pt>
                <c:pt idx="137">
                  <c:v>202</c:v>
                </c:pt>
                <c:pt idx="138">
                  <c:v>216</c:v>
                </c:pt>
                <c:pt idx="139">
                  <c:v>190</c:v>
                </c:pt>
                <c:pt idx="140">
                  <c:v>228</c:v>
                </c:pt>
                <c:pt idx="141">
                  <c:v>208</c:v>
                </c:pt>
                <c:pt idx="142">
                  <c:v>214</c:v>
                </c:pt>
                <c:pt idx="143">
                  <c:v>221</c:v>
                </c:pt>
                <c:pt idx="144">
                  <c:v>227</c:v>
                </c:pt>
                <c:pt idx="145">
                  <c:v>257</c:v>
                </c:pt>
                <c:pt idx="146">
                  <c:v>300</c:v>
                </c:pt>
                <c:pt idx="147">
                  <c:v>313</c:v>
                </c:pt>
                <c:pt idx="148">
                  <c:v>294</c:v>
                </c:pt>
                <c:pt idx="149">
                  <c:v>271</c:v>
                </c:pt>
                <c:pt idx="150">
                  <c:v>259</c:v>
                </c:pt>
                <c:pt idx="151">
                  <c:v>228</c:v>
                </c:pt>
                <c:pt idx="152">
                  <c:v>221</c:v>
                </c:pt>
                <c:pt idx="153">
                  <c:v>226</c:v>
                </c:pt>
                <c:pt idx="154">
                  <c:v>210</c:v>
                </c:pt>
                <c:pt idx="155">
                  <c:v>226</c:v>
                </c:pt>
                <c:pt idx="156">
                  <c:v>205</c:v>
                </c:pt>
                <c:pt idx="157">
                  <c:v>224</c:v>
                </c:pt>
                <c:pt idx="158">
                  <c:v>225</c:v>
                </c:pt>
                <c:pt idx="159">
                  <c:v>183</c:v>
                </c:pt>
                <c:pt idx="160">
                  <c:v>193</c:v>
                </c:pt>
                <c:pt idx="161">
                  <c:v>182</c:v>
                </c:pt>
                <c:pt idx="162">
                  <c:v>212</c:v>
                </c:pt>
                <c:pt idx="163">
                  <c:v>193</c:v>
                </c:pt>
                <c:pt idx="164">
                  <c:v>180</c:v>
                </c:pt>
                <c:pt idx="165">
                  <c:v>182</c:v>
                </c:pt>
                <c:pt idx="166">
                  <c:v>171</c:v>
                </c:pt>
                <c:pt idx="167">
                  <c:v>180</c:v>
                </c:pt>
                <c:pt idx="168">
                  <c:v>205</c:v>
                </c:pt>
                <c:pt idx="169">
                  <c:v>192</c:v>
                </c:pt>
                <c:pt idx="170">
                  <c:v>193</c:v>
                </c:pt>
                <c:pt idx="171">
                  <c:v>182</c:v>
                </c:pt>
                <c:pt idx="172">
                  <c:v>194</c:v>
                </c:pt>
                <c:pt idx="173">
                  <c:v>174</c:v>
                </c:pt>
                <c:pt idx="174">
                  <c:v>184</c:v>
                </c:pt>
                <c:pt idx="175">
                  <c:v>178</c:v>
                </c:pt>
                <c:pt idx="176">
                  <c:v>166</c:v>
                </c:pt>
                <c:pt idx="177">
                  <c:v>161</c:v>
                </c:pt>
                <c:pt idx="178">
                  <c:v>177</c:v>
                </c:pt>
                <c:pt idx="179">
                  <c:v>170</c:v>
                </c:pt>
                <c:pt idx="180">
                  <c:v>210</c:v>
                </c:pt>
                <c:pt idx="181">
                  <c:v>167</c:v>
                </c:pt>
                <c:pt idx="182">
                  <c:v>170</c:v>
                </c:pt>
                <c:pt idx="183">
                  <c:v>157</c:v>
                </c:pt>
                <c:pt idx="184">
                  <c:v>170</c:v>
                </c:pt>
                <c:pt idx="185">
                  <c:v>184</c:v>
                </c:pt>
                <c:pt idx="186">
                  <c:v>155</c:v>
                </c:pt>
                <c:pt idx="187">
                  <c:v>200</c:v>
                </c:pt>
                <c:pt idx="188">
                  <c:v>209</c:v>
                </c:pt>
                <c:pt idx="189">
                  <c:v>207</c:v>
                </c:pt>
                <c:pt idx="190">
                  <c:v>205</c:v>
                </c:pt>
                <c:pt idx="191">
                  <c:v>206</c:v>
                </c:pt>
                <c:pt idx="192">
                  <c:v>214</c:v>
                </c:pt>
                <c:pt idx="193">
                  <c:v>209</c:v>
                </c:pt>
                <c:pt idx="194">
                  <c:v>227</c:v>
                </c:pt>
                <c:pt idx="195">
                  <c:v>221</c:v>
                </c:pt>
                <c:pt idx="196">
                  <c:v>259</c:v>
                </c:pt>
                <c:pt idx="197">
                  <c:v>221</c:v>
                </c:pt>
                <c:pt idx="198">
                  <c:v>230</c:v>
                </c:pt>
                <c:pt idx="199">
                  <c:v>253</c:v>
                </c:pt>
                <c:pt idx="200">
                  <c:v>226</c:v>
                </c:pt>
                <c:pt idx="201">
                  <c:v>196</c:v>
                </c:pt>
                <c:pt idx="202">
                  <c:v>219</c:v>
                </c:pt>
                <c:pt idx="203">
                  <c:v>224</c:v>
                </c:pt>
                <c:pt idx="204">
                  <c:v>235</c:v>
                </c:pt>
                <c:pt idx="205">
                  <c:v>248</c:v>
                </c:pt>
                <c:pt idx="206">
                  <c:v>192</c:v>
                </c:pt>
                <c:pt idx="207">
                  <c:v>199</c:v>
                </c:pt>
                <c:pt idx="208">
                  <c:v>177</c:v>
                </c:pt>
                <c:pt idx="209">
                  <c:v>183</c:v>
                </c:pt>
                <c:pt idx="210">
                  <c:v>182</c:v>
                </c:pt>
                <c:pt idx="211">
                  <c:v>169</c:v>
                </c:pt>
                <c:pt idx="212">
                  <c:v>193</c:v>
                </c:pt>
                <c:pt idx="213">
                  <c:v>173</c:v>
                </c:pt>
                <c:pt idx="214">
                  <c:v>192</c:v>
                </c:pt>
                <c:pt idx="215">
                  <c:v>181</c:v>
                </c:pt>
                <c:pt idx="216">
                  <c:v>144</c:v>
                </c:pt>
                <c:pt idx="217">
                  <c:v>167</c:v>
                </c:pt>
                <c:pt idx="218">
                  <c:v>170</c:v>
                </c:pt>
                <c:pt idx="219">
                  <c:v>167</c:v>
                </c:pt>
                <c:pt idx="220">
                  <c:v>168</c:v>
                </c:pt>
                <c:pt idx="221">
                  <c:v>166</c:v>
                </c:pt>
                <c:pt idx="222">
                  <c:v>159</c:v>
                </c:pt>
                <c:pt idx="223">
                  <c:v>131</c:v>
                </c:pt>
                <c:pt idx="224">
                  <c:v>176</c:v>
                </c:pt>
                <c:pt idx="225">
                  <c:v>160</c:v>
                </c:pt>
                <c:pt idx="226">
                  <c:v>136</c:v>
                </c:pt>
                <c:pt idx="227">
                  <c:v>146</c:v>
                </c:pt>
                <c:pt idx="228">
                  <c:v>151</c:v>
                </c:pt>
                <c:pt idx="229">
                  <c:v>154</c:v>
                </c:pt>
                <c:pt idx="230">
                  <c:v>148</c:v>
                </c:pt>
                <c:pt idx="231">
                  <c:v>139</c:v>
                </c:pt>
                <c:pt idx="232">
                  <c:v>148</c:v>
                </c:pt>
                <c:pt idx="233">
                  <c:v>130</c:v>
                </c:pt>
                <c:pt idx="234">
                  <c:v>125</c:v>
                </c:pt>
                <c:pt idx="235">
                  <c:v>81</c:v>
                </c:pt>
                <c:pt idx="236">
                  <c:v>68</c:v>
                </c:pt>
                <c:pt idx="237">
                  <c:v>70</c:v>
                </c:pt>
                <c:pt idx="238">
                  <c:v>50</c:v>
                </c:pt>
                <c:pt idx="239">
                  <c:v>23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124</c:v>
                </c:pt>
                <c:pt idx="65">
                  <c:v>161</c:v>
                </c:pt>
                <c:pt idx="66">
                  <c:v>154</c:v>
                </c:pt>
                <c:pt idx="67">
                  <c:v>152</c:v>
                </c:pt>
                <c:pt idx="68">
                  <c:v>143</c:v>
                </c:pt>
                <c:pt idx="69">
                  <c:v>142</c:v>
                </c:pt>
                <c:pt idx="70">
                  <c:v>146</c:v>
                </c:pt>
                <c:pt idx="71">
                  <c:v>169</c:v>
                </c:pt>
                <c:pt idx="72">
                  <c:v>174</c:v>
                </c:pt>
                <c:pt idx="73">
                  <c:v>183</c:v>
                </c:pt>
                <c:pt idx="74">
                  <c:v>184</c:v>
                </c:pt>
                <c:pt idx="75">
                  <c:v>149</c:v>
                </c:pt>
                <c:pt idx="76">
                  <c:v>156</c:v>
                </c:pt>
                <c:pt idx="77">
                  <c:v>172</c:v>
                </c:pt>
                <c:pt idx="78">
                  <c:v>164</c:v>
                </c:pt>
                <c:pt idx="79">
                  <c:v>192</c:v>
                </c:pt>
                <c:pt idx="80">
                  <c:v>203</c:v>
                </c:pt>
                <c:pt idx="81">
                  <c:v>165</c:v>
                </c:pt>
                <c:pt idx="82">
                  <c:v>178</c:v>
                </c:pt>
                <c:pt idx="83">
                  <c:v>204</c:v>
                </c:pt>
                <c:pt idx="84">
                  <c:v>183</c:v>
                </c:pt>
                <c:pt idx="85">
                  <c:v>201</c:v>
                </c:pt>
                <c:pt idx="86">
                  <c:v>259</c:v>
                </c:pt>
                <c:pt idx="87">
                  <c:v>223</c:v>
                </c:pt>
                <c:pt idx="88">
                  <c:v>229</c:v>
                </c:pt>
                <c:pt idx="89">
                  <c:v>253</c:v>
                </c:pt>
                <c:pt idx="90">
                  <c:v>268</c:v>
                </c:pt>
                <c:pt idx="91">
                  <c:v>326</c:v>
                </c:pt>
                <c:pt idx="92">
                  <c:v>276</c:v>
                </c:pt>
                <c:pt idx="93">
                  <c:v>290</c:v>
                </c:pt>
                <c:pt idx="94">
                  <c:v>266</c:v>
                </c:pt>
                <c:pt idx="95">
                  <c:v>228</c:v>
                </c:pt>
                <c:pt idx="96">
                  <c:v>206</c:v>
                </c:pt>
                <c:pt idx="97">
                  <c:v>231</c:v>
                </c:pt>
                <c:pt idx="98">
                  <c:v>206</c:v>
                </c:pt>
                <c:pt idx="99">
                  <c:v>217</c:v>
                </c:pt>
                <c:pt idx="100">
                  <c:v>222</c:v>
                </c:pt>
                <c:pt idx="101">
                  <c:v>257</c:v>
                </c:pt>
                <c:pt idx="102">
                  <c:v>252</c:v>
                </c:pt>
                <c:pt idx="103">
                  <c:v>217</c:v>
                </c:pt>
                <c:pt idx="104">
                  <c:v>213</c:v>
                </c:pt>
                <c:pt idx="105">
                  <c:v>205</c:v>
                </c:pt>
                <c:pt idx="106">
                  <c:v>204</c:v>
                </c:pt>
                <c:pt idx="107">
                  <c:v>231</c:v>
                </c:pt>
                <c:pt idx="108">
                  <c:v>238</c:v>
                </c:pt>
                <c:pt idx="109">
                  <c:v>240</c:v>
                </c:pt>
                <c:pt idx="110">
                  <c:v>246</c:v>
                </c:pt>
                <c:pt idx="111">
                  <c:v>212</c:v>
                </c:pt>
                <c:pt idx="112">
                  <c:v>209</c:v>
                </c:pt>
                <c:pt idx="113">
                  <c:v>214</c:v>
                </c:pt>
                <c:pt idx="114">
                  <c:v>199</c:v>
                </c:pt>
                <c:pt idx="115">
                  <c:v>208</c:v>
                </c:pt>
                <c:pt idx="116">
                  <c:v>203</c:v>
                </c:pt>
                <c:pt idx="117">
                  <c:v>199</c:v>
                </c:pt>
                <c:pt idx="118">
                  <c:v>209</c:v>
                </c:pt>
                <c:pt idx="119">
                  <c:v>190</c:v>
                </c:pt>
                <c:pt idx="120">
                  <c:v>200</c:v>
                </c:pt>
                <c:pt idx="121">
                  <c:v>215</c:v>
                </c:pt>
                <c:pt idx="122">
                  <c:v>194</c:v>
                </c:pt>
                <c:pt idx="123">
                  <c:v>176</c:v>
                </c:pt>
                <c:pt idx="124">
                  <c:v>260</c:v>
                </c:pt>
                <c:pt idx="125">
                  <c:v>225</c:v>
                </c:pt>
                <c:pt idx="126">
                  <c:v>232</c:v>
                </c:pt>
                <c:pt idx="127">
                  <c:v>242</c:v>
                </c:pt>
                <c:pt idx="128">
                  <c:v>238</c:v>
                </c:pt>
                <c:pt idx="129">
                  <c:v>201</c:v>
                </c:pt>
                <c:pt idx="130">
                  <c:v>229</c:v>
                </c:pt>
                <c:pt idx="131">
                  <c:v>230</c:v>
                </c:pt>
                <c:pt idx="132">
                  <c:v>225</c:v>
                </c:pt>
                <c:pt idx="133">
                  <c:v>253</c:v>
                </c:pt>
                <c:pt idx="134">
                  <c:v>246</c:v>
                </c:pt>
                <c:pt idx="135">
                  <c:v>223</c:v>
                </c:pt>
                <c:pt idx="136">
                  <c:v>200</c:v>
                </c:pt>
                <c:pt idx="137">
                  <c:v>252</c:v>
                </c:pt>
                <c:pt idx="138">
                  <c:v>240</c:v>
                </c:pt>
                <c:pt idx="139">
                  <c:v>222</c:v>
                </c:pt>
                <c:pt idx="140">
                  <c:v>230</c:v>
                </c:pt>
                <c:pt idx="141">
                  <c:v>263</c:v>
                </c:pt>
                <c:pt idx="142">
                  <c:v>223</c:v>
                </c:pt>
                <c:pt idx="143">
                  <c:v>247</c:v>
                </c:pt>
                <c:pt idx="144">
                  <c:v>247</c:v>
                </c:pt>
                <c:pt idx="145">
                  <c:v>260</c:v>
                </c:pt>
                <c:pt idx="146">
                  <c:v>282</c:v>
                </c:pt>
                <c:pt idx="147">
                  <c:v>337</c:v>
                </c:pt>
                <c:pt idx="148">
                  <c:v>312</c:v>
                </c:pt>
                <c:pt idx="149">
                  <c:v>253</c:v>
                </c:pt>
                <c:pt idx="150">
                  <c:v>248</c:v>
                </c:pt>
                <c:pt idx="151">
                  <c:v>235</c:v>
                </c:pt>
                <c:pt idx="152">
                  <c:v>244</c:v>
                </c:pt>
                <c:pt idx="153">
                  <c:v>221</c:v>
                </c:pt>
                <c:pt idx="154">
                  <c:v>273</c:v>
                </c:pt>
                <c:pt idx="155">
                  <c:v>262</c:v>
                </c:pt>
                <c:pt idx="156">
                  <c:v>231</c:v>
                </c:pt>
                <c:pt idx="157">
                  <c:v>241</c:v>
                </c:pt>
                <c:pt idx="158">
                  <c:v>248</c:v>
                </c:pt>
                <c:pt idx="159">
                  <c:v>261</c:v>
                </c:pt>
                <c:pt idx="160">
                  <c:v>228</c:v>
                </c:pt>
                <c:pt idx="161">
                  <c:v>239</c:v>
                </c:pt>
                <c:pt idx="162">
                  <c:v>244</c:v>
                </c:pt>
                <c:pt idx="163">
                  <c:v>237</c:v>
                </c:pt>
                <c:pt idx="164">
                  <c:v>247</c:v>
                </c:pt>
                <c:pt idx="165">
                  <c:v>219</c:v>
                </c:pt>
                <c:pt idx="166">
                  <c:v>214</c:v>
                </c:pt>
                <c:pt idx="167">
                  <c:v>233</c:v>
                </c:pt>
                <c:pt idx="168">
                  <c:v>192</c:v>
                </c:pt>
                <c:pt idx="169">
                  <c:v>226</c:v>
                </c:pt>
                <c:pt idx="170">
                  <c:v>216</c:v>
                </c:pt>
                <c:pt idx="171">
                  <c:v>216</c:v>
                </c:pt>
                <c:pt idx="172">
                  <c:v>225</c:v>
                </c:pt>
                <c:pt idx="173">
                  <c:v>191</c:v>
                </c:pt>
                <c:pt idx="174">
                  <c:v>206</c:v>
                </c:pt>
                <c:pt idx="175">
                  <c:v>238</c:v>
                </c:pt>
                <c:pt idx="176">
                  <c:v>214</c:v>
                </c:pt>
                <c:pt idx="177">
                  <c:v>211</c:v>
                </c:pt>
                <c:pt idx="178">
                  <c:v>213</c:v>
                </c:pt>
                <c:pt idx="179">
                  <c:v>218</c:v>
                </c:pt>
                <c:pt idx="180">
                  <c:v>204</c:v>
                </c:pt>
                <c:pt idx="181">
                  <c:v>256</c:v>
                </c:pt>
                <c:pt idx="182">
                  <c:v>213</c:v>
                </c:pt>
                <c:pt idx="183">
                  <c:v>220</c:v>
                </c:pt>
                <c:pt idx="184">
                  <c:v>203</c:v>
                </c:pt>
                <c:pt idx="185">
                  <c:v>233</c:v>
                </c:pt>
                <c:pt idx="186">
                  <c:v>229</c:v>
                </c:pt>
                <c:pt idx="187">
                  <c:v>211</c:v>
                </c:pt>
                <c:pt idx="188">
                  <c:v>255</c:v>
                </c:pt>
                <c:pt idx="189">
                  <c:v>247</c:v>
                </c:pt>
                <c:pt idx="190">
                  <c:v>211</c:v>
                </c:pt>
                <c:pt idx="191">
                  <c:v>242</c:v>
                </c:pt>
                <c:pt idx="192">
                  <c:v>236</c:v>
                </c:pt>
                <c:pt idx="193">
                  <c:v>254</c:v>
                </c:pt>
                <c:pt idx="194">
                  <c:v>292</c:v>
                </c:pt>
                <c:pt idx="195">
                  <c:v>265</c:v>
                </c:pt>
                <c:pt idx="196">
                  <c:v>289</c:v>
                </c:pt>
                <c:pt idx="197">
                  <c:v>292</c:v>
                </c:pt>
                <c:pt idx="198">
                  <c:v>267</c:v>
                </c:pt>
                <c:pt idx="199">
                  <c:v>276</c:v>
                </c:pt>
                <c:pt idx="200">
                  <c:v>280</c:v>
                </c:pt>
                <c:pt idx="201">
                  <c:v>253</c:v>
                </c:pt>
                <c:pt idx="202">
                  <c:v>245</c:v>
                </c:pt>
                <c:pt idx="203">
                  <c:v>264</c:v>
                </c:pt>
                <c:pt idx="204">
                  <c:v>235</c:v>
                </c:pt>
                <c:pt idx="205">
                  <c:v>321</c:v>
                </c:pt>
                <c:pt idx="206">
                  <c:v>260</c:v>
                </c:pt>
                <c:pt idx="207">
                  <c:v>256</c:v>
                </c:pt>
                <c:pt idx="208">
                  <c:v>241</c:v>
                </c:pt>
                <c:pt idx="209">
                  <c:v>222</c:v>
                </c:pt>
                <c:pt idx="210">
                  <c:v>255</c:v>
                </c:pt>
                <c:pt idx="211">
                  <c:v>218</c:v>
                </c:pt>
                <c:pt idx="212">
                  <c:v>231</c:v>
                </c:pt>
                <c:pt idx="213">
                  <c:v>236</c:v>
                </c:pt>
                <c:pt idx="214">
                  <c:v>236</c:v>
                </c:pt>
                <c:pt idx="215">
                  <c:v>194</c:v>
                </c:pt>
                <c:pt idx="216">
                  <c:v>218</c:v>
                </c:pt>
                <c:pt idx="217">
                  <c:v>206</c:v>
                </c:pt>
                <c:pt idx="218">
                  <c:v>205</c:v>
                </c:pt>
                <c:pt idx="219">
                  <c:v>194</c:v>
                </c:pt>
                <c:pt idx="220">
                  <c:v>237</c:v>
                </c:pt>
                <c:pt idx="221">
                  <c:v>205</c:v>
                </c:pt>
                <c:pt idx="222">
                  <c:v>202</c:v>
                </c:pt>
                <c:pt idx="223">
                  <c:v>199</c:v>
                </c:pt>
                <c:pt idx="224">
                  <c:v>219</c:v>
                </c:pt>
                <c:pt idx="225">
                  <c:v>236</c:v>
                </c:pt>
                <c:pt idx="226">
                  <c:v>169</c:v>
                </c:pt>
                <c:pt idx="227">
                  <c:v>195</c:v>
                </c:pt>
                <c:pt idx="228">
                  <c:v>205</c:v>
                </c:pt>
                <c:pt idx="229">
                  <c:v>203</c:v>
                </c:pt>
                <c:pt idx="230">
                  <c:v>191</c:v>
                </c:pt>
                <c:pt idx="231">
                  <c:v>174</c:v>
                </c:pt>
                <c:pt idx="232">
                  <c:v>166</c:v>
                </c:pt>
                <c:pt idx="233">
                  <c:v>183</c:v>
                </c:pt>
                <c:pt idx="234">
                  <c:v>193</c:v>
                </c:pt>
                <c:pt idx="235">
                  <c:v>97</c:v>
                </c:pt>
                <c:pt idx="236">
                  <c:v>110</c:v>
                </c:pt>
                <c:pt idx="237">
                  <c:v>77</c:v>
                </c:pt>
                <c:pt idx="238">
                  <c:v>70</c:v>
                </c:pt>
                <c:pt idx="239">
                  <c:v>34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127</c:v>
                </c:pt>
                <c:pt idx="65">
                  <c:v>148</c:v>
                </c:pt>
                <c:pt idx="66">
                  <c:v>145</c:v>
                </c:pt>
                <c:pt idx="67">
                  <c:v>147</c:v>
                </c:pt>
                <c:pt idx="68">
                  <c:v>173</c:v>
                </c:pt>
                <c:pt idx="69">
                  <c:v>133</c:v>
                </c:pt>
                <c:pt idx="70">
                  <c:v>147</c:v>
                </c:pt>
                <c:pt idx="71">
                  <c:v>202</c:v>
                </c:pt>
                <c:pt idx="72">
                  <c:v>176</c:v>
                </c:pt>
                <c:pt idx="73">
                  <c:v>220</c:v>
                </c:pt>
                <c:pt idx="74">
                  <c:v>172</c:v>
                </c:pt>
                <c:pt idx="75">
                  <c:v>218</c:v>
                </c:pt>
                <c:pt idx="76">
                  <c:v>171</c:v>
                </c:pt>
                <c:pt idx="77">
                  <c:v>176</c:v>
                </c:pt>
                <c:pt idx="78">
                  <c:v>194</c:v>
                </c:pt>
                <c:pt idx="79">
                  <c:v>207</c:v>
                </c:pt>
                <c:pt idx="80">
                  <c:v>198</c:v>
                </c:pt>
                <c:pt idx="81">
                  <c:v>214</c:v>
                </c:pt>
                <c:pt idx="82">
                  <c:v>176</c:v>
                </c:pt>
                <c:pt idx="83">
                  <c:v>180</c:v>
                </c:pt>
                <c:pt idx="84">
                  <c:v>207</c:v>
                </c:pt>
                <c:pt idx="85">
                  <c:v>225</c:v>
                </c:pt>
                <c:pt idx="86">
                  <c:v>272</c:v>
                </c:pt>
                <c:pt idx="87">
                  <c:v>257</c:v>
                </c:pt>
                <c:pt idx="88">
                  <c:v>262</c:v>
                </c:pt>
                <c:pt idx="89">
                  <c:v>278</c:v>
                </c:pt>
                <c:pt idx="90">
                  <c:v>287</c:v>
                </c:pt>
                <c:pt idx="91">
                  <c:v>308</c:v>
                </c:pt>
                <c:pt idx="92">
                  <c:v>302</c:v>
                </c:pt>
                <c:pt idx="93">
                  <c:v>252</c:v>
                </c:pt>
                <c:pt idx="94">
                  <c:v>243</c:v>
                </c:pt>
                <c:pt idx="95">
                  <c:v>219</c:v>
                </c:pt>
                <c:pt idx="96">
                  <c:v>235</c:v>
                </c:pt>
                <c:pt idx="97">
                  <c:v>218</c:v>
                </c:pt>
                <c:pt idx="98">
                  <c:v>205</c:v>
                </c:pt>
                <c:pt idx="99">
                  <c:v>234</c:v>
                </c:pt>
                <c:pt idx="100">
                  <c:v>223</c:v>
                </c:pt>
                <c:pt idx="101">
                  <c:v>272</c:v>
                </c:pt>
                <c:pt idx="102">
                  <c:v>249</c:v>
                </c:pt>
                <c:pt idx="103">
                  <c:v>227</c:v>
                </c:pt>
                <c:pt idx="104">
                  <c:v>250</c:v>
                </c:pt>
                <c:pt idx="105">
                  <c:v>202</c:v>
                </c:pt>
                <c:pt idx="106">
                  <c:v>225</c:v>
                </c:pt>
                <c:pt idx="107">
                  <c:v>249</c:v>
                </c:pt>
                <c:pt idx="108">
                  <c:v>254</c:v>
                </c:pt>
                <c:pt idx="109">
                  <c:v>237</c:v>
                </c:pt>
                <c:pt idx="110">
                  <c:v>235</c:v>
                </c:pt>
                <c:pt idx="111">
                  <c:v>262</c:v>
                </c:pt>
                <c:pt idx="112">
                  <c:v>269</c:v>
                </c:pt>
                <c:pt idx="113">
                  <c:v>241</c:v>
                </c:pt>
                <c:pt idx="114">
                  <c:v>244</c:v>
                </c:pt>
                <c:pt idx="115">
                  <c:v>204</c:v>
                </c:pt>
                <c:pt idx="116">
                  <c:v>219</c:v>
                </c:pt>
                <c:pt idx="117">
                  <c:v>241</c:v>
                </c:pt>
                <c:pt idx="118">
                  <c:v>205</c:v>
                </c:pt>
                <c:pt idx="119">
                  <c:v>201</c:v>
                </c:pt>
                <c:pt idx="120">
                  <c:v>187</c:v>
                </c:pt>
                <c:pt idx="121">
                  <c:v>222</c:v>
                </c:pt>
                <c:pt idx="122">
                  <c:v>197</c:v>
                </c:pt>
                <c:pt idx="123">
                  <c:v>184</c:v>
                </c:pt>
                <c:pt idx="124">
                  <c:v>251</c:v>
                </c:pt>
                <c:pt idx="125">
                  <c:v>218</c:v>
                </c:pt>
                <c:pt idx="126">
                  <c:v>281</c:v>
                </c:pt>
                <c:pt idx="127">
                  <c:v>211</c:v>
                </c:pt>
                <c:pt idx="128">
                  <c:v>213</c:v>
                </c:pt>
                <c:pt idx="129">
                  <c:v>220</c:v>
                </c:pt>
                <c:pt idx="130">
                  <c:v>218</c:v>
                </c:pt>
                <c:pt idx="131">
                  <c:v>220</c:v>
                </c:pt>
                <c:pt idx="132">
                  <c:v>229</c:v>
                </c:pt>
                <c:pt idx="133">
                  <c:v>232</c:v>
                </c:pt>
                <c:pt idx="134">
                  <c:v>242</c:v>
                </c:pt>
                <c:pt idx="135">
                  <c:v>254</c:v>
                </c:pt>
                <c:pt idx="136">
                  <c:v>275</c:v>
                </c:pt>
                <c:pt idx="137">
                  <c:v>256</c:v>
                </c:pt>
                <c:pt idx="138">
                  <c:v>247</c:v>
                </c:pt>
                <c:pt idx="139">
                  <c:v>212</c:v>
                </c:pt>
                <c:pt idx="140">
                  <c:v>238</c:v>
                </c:pt>
                <c:pt idx="141">
                  <c:v>235</c:v>
                </c:pt>
                <c:pt idx="142">
                  <c:v>271</c:v>
                </c:pt>
                <c:pt idx="143">
                  <c:v>254</c:v>
                </c:pt>
                <c:pt idx="144">
                  <c:v>241</c:v>
                </c:pt>
                <c:pt idx="145">
                  <c:v>307</c:v>
                </c:pt>
                <c:pt idx="146">
                  <c:v>376</c:v>
                </c:pt>
                <c:pt idx="147">
                  <c:v>319</c:v>
                </c:pt>
                <c:pt idx="148">
                  <c:v>304</c:v>
                </c:pt>
                <c:pt idx="149">
                  <c:v>297</c:v>
                </c:pt>
                <c:pt idx="150">
                  <c:v>281</c:v>
                </c:pt>
                <c:pt idx="151">
                  <c:v>277</c:v>
                </c:pt>
                <c:pt idx="152">
                  <c:v>268</c:v>
                </c:pt>
                <c:pt idx="153">
                  <c:v>245</c:v>
                </c:pt>
                <c:pt idx="154">
                  <c:v>227</c:v>
                </c:pt>
                <c:pt idx="155">
                  <c:v>263</c:v>
                </c:pt>
                <c:pt idx="156">
                  <c:v>284</c:v>
                </c:pt>
                <c:pt idx="157">
                  <c:v>275</c:v>
                </c:pt>
                <c:pt idx="158">
                  <c:v>236</c:v>
                </c:pt>
                <c:pt idx="159">
                  <c:v>242</c:v>
                </c:pt>
                <c:pt idx="160">
                  <c:v>257</c:v>
                </c:pt>
                <c:pt idx="161">
                  <c:v>235</c:v>
                </c:pt>
                <c:pt idx="162">
                  <c:v>235</c:v>
                </c:pt>
                <c:pt idx="163">
                  <c:v>243</c:v>
                </c:pt>
                <c:pt idx="164">
                  <c:v>240</c:v>
                </c:pt>
                <c:pt idx="165">
                  <c:v>219</c:v>
                </c:pt>
                <c:pt idx="166">
                  <c:v>236</c:v>
                </c:pt>
                <c:pt idx="167">
                  <c:v>244</c:v>
                </c:pt>
                <c:pt idx="168">
                  <c:v>249</c:v>
                </c:pt>
                <c:pt idx="169">
                  <c:v>220</c:v>
                </c:pt>
                <c:pt idx="170">
                  <c:v>230</c:v>
                </c:pt>
                <c:pt idx="171">
                  <c:v>203</c:v>
                </c:pt>
                <c:pt idx="172">
                  <c:v>238</c:v>
                </c:pt>
                <c:pt idx="173">
                  <c:v>200</c:v>
                </c:pt>
                <c:pt idx="174">
                  <c:v>228</c:v>
                </c:pt>
                <c:pt idx="175">
                  <c:v>256</c:v>
                </c:pt>
                <c:pt idx="176">
                  <c:v>229</c:v>
                </c:pt>
                <c:pt idx="177">
                  <c:v>194</c:v>
                </c:pt>
                <c:pt idx="178">
                  <c:v>213</c:v>
                </c:pt>
                <c:pt idx="179">
                  <c:v>226</c:v>
                </c:pt>
                <c:pt idx="180">
                  <c:v>234</c:v>
                </c:pt>
                <c:pt idx="181">
                  <c:v>271</c:v>
                </c:pt>
                <c:pt idx="182">
                  <c:v>229</c:v>
                </c:pt>
                <c:pt idx="183">
                  <c:v>206</c:v>
                </c:pt>
                <c:pt idx="184">
                  <c:v>246</c:v>
                </c:pt>
                <c:pt idx="185">
                  <c:v>213</c:v>
                </c:pt>
                <c:pt idx="186">
                  <c:v>232</c:v>
                </c:pt>
                <c:pt idx="187">
                  <c:v>251</c:v>
                </c:pt>
                <c:pt idx="188">
                  <c:v>265</c:v>
                </c:pt>
                <c:pt idx="189">
                  <c:v>270</c:v>
                </c:pt>
                <c:pt idx="190">
                  <c:v>275</c:v>
                </c:pt>
                <c:pt idx="191">
                  <c:v>239</c:v>
                </c:pt>
                <c:pt idx="192">
                  <c:v>246</c:v>
                </c:pt>
                <c:pt idx="193">
                  <c:v>265</c:v>
                </c:pt>
                <c:pt idx="194">
                  <c:v>274</c:v>
                </c:pt>
                <c:pt idx="195">
                  <c:v>267</c:v>
                </c:pt>
                <c:pt idx="196">
                  <c:v>266</c:v>
                </c:pt>
                <c:pt idx="197">
                  <c:v>319</c:v>
                </c:pt>
                <c:pt idx="198">
                  <c:v>287</c:v>
                </c:pt>
                <c:pt idx="199">
                  <c:v>272</c:v>
                </c:pt>
                <c:pt idx="200">
                  <c:v>259</c:v>
                </c:pt>
                <c:pt idx="201">
                  <c:v>279</c:v>
                </c:pt>
                <c:pt idx="202">
                  <c:v>267</c:v>
                </c:pt>
                <c:pt idx="203">
                  <c:v>305</c:v>
                </c:pt>
                <c:pt idx="204">
                  <c:v>280</c:v>
                </c:pt>
                <c:pt idx="205">
                  <c:v>308</c:v>
                </c:pt>
                <c:pt idx="206">
                  <c:v>248</c:v>
                </c:pt>
                <c:pt idx="207">
                  <c:v>258</c:v>
                </c:pt>
                <c:pt idx="208">
                  <c:v>235</c:v>
                </c:pt>
                <c:pt idx="209">
                  <c:v>222</c:v>
                </c:pt>
                <c:pt idx="210">
                  <c:v>244</c:v>
                </c:pt>
                <c:pt idx="211">
                  <c:v>227</c:v>
                </c:pt>
                <c:pt idx="212">
                  <c:v>264</c:v>
                </c:pt>
                <c:pt idx="213">
                  <c:v>256</c:v>
                </c:pt>
                <c:pt idx="214">
                  <c:v>206</c:v>
                </c:pt>
                <c:pt idx="215">
                  <c:v>227</c:v>
                </c:pt>
                <c:pt idx="216">
                  <c:v>214</c:v>
                </c:pt>
                <c:pt idx="217">
                  <c:v>246</c:v>
                </c:pt>
                <c:pt idx="218">
                  <c:v>220</c:v>
                </c:pt>
                <c:pt idx="219">
                  <c:v>237</c:v>
                </c:pt>
                <c:pt idx="220">
                  <c:v>202</c:v>
                </c:pt>
                <c:pt idx="221">
                  <c:v>236</c:v>
                </c:pt>
                <c:pt idx="222">
                  <c:v>228</c:v>
                </c:pt>
                <c:pt idx="223">
                  <c:v>215</c:v>
                </c:pt>
                <c:pt idx="224">
                  <c:v>251</c:v>
                </c:pt>
                <c:pt idx="225">
                  <c:v>259</c:v>
                </c:pt>
                <c:pt idx="226">
                  <c:v>196</c:v>
                </c:pt>
                <c:pt idx="227">
                  <c:v>224</c:v>
                </c:pt>
                <c:pt idx="228">
                  <c:v>181</c:v>
                </c:pt>
                <c:pt idx="229">
                  <c:v>212</c:v>
                </c:pt>
                <c:pt idx="230">
                  <c:v>193</c:v>
                </c:pt>
                <c:pt idx="231">
                  <c:v>193</c:v>
                </c:pt>
                <c:pt idx="232">
                  <c:v>174</c:v>
                </c:pt>
                <c:pt idx="233">
                  <c:v>176</c:v>
                </c:pt>
                <c:pt idx="234">
                  <c:v>191</c:v>
                </c:pt>
                <c:pt idx="235">
                  <c:v>97</c:v>
                </c:pt>
                <c:pt idx="236">
                  <c:v>119</c:v>
                </c:pt>
                <c:pt idx="237">
                  <c:v>93</c:v>
                </c:pt>
                <c:pt idx="238">
                  <c:v>94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39169</c:v>
                </c:pt>
                <c:pt idx="65">
                  <c:v>39456</c:v>
                </c:pt>
                <c:pt idx="67">
                  <c:v>282</c:v>
                </c:pt>
                <c:pt idx="68">
                  <c:v>523</c:v>
                </c:pt>
                <c:pt idx="69">
                  <c:v>751</c:v>
                </c:pt>
                <c:pt idx="70">
                  <c:v>1004</c:v>
                </c:pt>
                <c:pt idx="71">
                  <c:v>1252</c:v>
                </c:pt>
                <c:pt idx="72">
                  <c:v>1481</c:v>
                </c:pt>
                <c:pt idx="73">
                  <c:v>1714</c:v>
                </c:pt>
                <c:pt idx="74">
                  <c:v>1935</c:v>
                </c:pt>
                <c:pt idx="75">
                  <c:v>2172</c:v>
                </c:pt>
                <c:pt idx="76">
                  <c:v>2409</c:v>
                </c:pt>
                <c:pt idx="77">
                  <c:v>2649</c:v>
                </c:pt>
                <c:pt idx="78">
                  <c:v>2863</c:v>
                </c:pt>
                <c:pt idx="79">
                  <c:v>3097</c:v>
                </c:pt>
                <c:pt idx="80">
                  <c:v>3331</c:v>
                </c:pt>
                <c:pt idx="81">
                  <c:v>3584</c:v>
                </c:pt>
                <c:pt idx="82">
                  <c:v>3808</c:v>
                </c:pt>
                <c:pt idx="83">
                  <c:v>4044</c:v>
                </c:pt>
                <c:pt idx="84">
                  <c:v>4310</c:v>
                </c:pt>
                <c:pt idx="85">
                  <c:v>4565</c:v>
                </c:pt>
                <c:pt idx="86">
                  <c:v>4890</c:v>
                </c:pt>
                <c:pt idx="87">
                  <c:v>5217</c:v>
                </c:pt>
                <c:pt idx="88">
                  <c:v>5574</c:v>
                </c:pt>
                <c:pt idx="89">
                  <c:v>6035</c:v>
                </c:pt>
                <c:pt idx="90">
                  <c:v>6492</c:v>
                </c:pt>
                <c:pt idx="91">
                  <c:v>6948</c:v>
                </c:pt>
                <c:pt idx="92">
                  <c:v>7412</c:v>
                </c:pt>
                <c:pt idx="93">
                  <c:v>7838</c:v>
                </c:pt>
                <c:pt idx="94">
                  <c:v>8245</c:v>
                </c:pt>
                <c:pt idx="95">
                  <c:v>8638</c:v>
                </c:pt>
                <c:pt idx="96">
                  <c:v>8976</c:v>
                </c:pt>
                <c:pt idx="97">
                  <c:v>9300</c:v>
                </c:pt>
                <c:pt idx="98">
                  <c:v>9579</c:v>
                </c:pt>
                <c:pt idx="99">
                  <c:v>9857</c:v>
                </c:pt>
                <c:pt idx="100">
                  <c:v>10168</c:v>
                </c:pt>
                <c:pt idx="101">
                  <c:v>10511</c:v>
                </c:pt>
                <c:pt idx="102">
                  <c:v>10857</c:v>
                </c:pt>
                <c:pt idx="103">
                  <c:v>11169</c:v>
                </c:pt>
                <c:pt idx="104">
                  <c:v>11458</c:v>
                </c:pt>
                <c:pt idx="105">
                  <c:v>11720</c:v>
                </c:pt>
                <c:pt idx="106">
                  <c:v>11986</c:v>
                </c:pt>
                <c:pt idx="107">
                  <c:v>12279</c:v>
                </c:pt>
                <c:pt idx="108">
                  <c:v>12540</c:v>
                </c:pt>
                <c:pt idx="109">
                  <c:v>12805</c:v>
                </c:pt>
                <c:pt idx="110">
                  <c:v>13049</c:v>
                </c:pt>
                <c:pt idx="111">
                  <c:v>13282</c:v>
                </c:pt>
                <c:pt idx="112">
                  <c:v>13517</c:v>
                </c:pt>
                <c:pt idx="113">
                  <c:v>13767</c:v>
                </c:pt>
                <c:pt idx="114">
                  <c:v>14004</c:v>
                </c:pt>
                <c:pt idx="115">
                  <c:v>14226</c:v>
                </c:pt>
                <c:pt idx="116">
                  <c:v>14416</c:v>
                </c:pt>
                <c:pt idx="117">
                  <c:v>14630</c:v>
                </c:pt>
                <c:pt idx="118">
                  <c:v>14843</c:v>
                </c:pt>
                <c:pt idx="119">
                  <c:v>15029</c:v>
                </c:pt>
                <c:pt idx="120">
                  <c:v>15210</c:v>
                </c:pt>
                <c:pt idx="121">
                  <c:v>15415</c:v>
                </c:pt>
                <c:pt idx="122">
                  <c:v>15603</c:v>
                </c:pt>
                <c:pt idx="123">
                  <c:v>15829</c:v>
                </c:pt>
                <c:pt idx="124">
                  <c:v>16068</c:v>
                </c:pt>
                <c:pt idx="125">
                  <c:v>16279</c:v>
                </c:pt>
                <c:pt idx="126">
                  <c:v>16525</c:v>
                </c:pt>
                <c:pt idx="127">
                  <c:v>16729</c:v>
                </c:pt>
                <c:pt idx="128">
                  <c:v>16937</c:v>
                </c:pt>
                <c:pt idx="129">
                  <c:v>17159</c:v>
                </c:pt>
                <c:pt idx="130">
                  <c:v>17354</c:v>
                </c:pt>
                <c:pt idx="131">
                  <c:v>17586</c:v>
                </c:pt>
                <c:pt idx="132">
                  <c:v>17785</c:v>
                </c:pt>
                <c:pt idx="133">
                  <c:v>18012</c:v>
                </c:pt>
                <c:pt idx="134">
                  <c:v>18259</c:v>
                </c:pt>
                <c:pt idx="135">
                  <c:v>18515</c:v>
                </c:pt>
                <c:pt idx="136">
                  <c:v>18779</c:v>
                </c:pt>
                <c:pt idx="137">
                  <c:v>18981</c:v>
                </c:pt>
                <c:pt idx="138">
                  <c:v>19197</c:v>
                </c:pt>
                <c:pt idx="139">
                  <c:v>19387</c:v>
                </c:pt>
                <c:pt idx="140">
                  <c:v>19615</c:v>
                </c:pt>
                <c:pt idx="141">
                  <c:v>19823</c:v>
                </c:pt>
                <c:pt idx="142">
                  <c:v>20037</c:v>
                </c:pt>
                <c:pt idx="143">
                  <c:v>20258</c:v>
                </c:pt>
                <c:pt idx="144">
                  <c:v>20485</c:v>
                </c:pt>
                <c:pt idx="145">
                  <c:v>20742</c:v>
                </c:pt>
                <c:pt idx="146">
                  <c:v>21042</c:v>
                </c:pt>
                <c:pt idx="147">
                  <c:v>21355</c:v>
                </c:pt>
                <c:pt idx="148">
                  <c:v>21649</c:v>
                </c:pt>
                <c:pt idx="149">
                  <c:v>21920</c:v>
                </c:pt>
                <c:pt idx="150">
                  <c:v>22179</c:v>
                </c:pt>
                <c:pt idx="151">
                  <c:v>22407</c:v>
                </c:pt>
                <c:pt idx="152">
                  <c:v>22628</c:v>
                </c:pt>
                <c:pt idx="153">
                  <c:v>22854</c:v>
                </c:pt>
                <c:pt idx="154">
                  <c:v>23064</c:v>
                </c:pt>
                <c:pt idx="155">
                  <c:v>23290</c:v>
                </c:pt>
                <c:pt idx="156">
                  <c:v>23495</c:v>
                </c:pt>
                <c:pt idx="157">
                  <c:v>23719</c:v>
                </c:pt>
                <c:pt idx="158">
                  <c:v>23944</c:v>
                </c:pt>
                <c:pt idx="159">
                  <c:v>24127</c:v>
                </c:pt>
                <c:pt idx="160">
                  <c:v>24320</c:v>
                </c:pt>
                <c:pt idx="161">
                  <c:v>24502</c:v>
                </c:pt>
                <c:pt idx="162">
                  <c:v>24714</c:v>
                </c:pt>
                <c:pt idx="163">
                  <c:v>24907</c:v>
                </c:pt>
                <c:pt idx="164">
                  <c:v>25087</c:v>
                </c:pt>
                <c:pt idx="165">
                  <c:v>25269</c:v>
                </c:pt>
                <c:pt idx="166">
                  <c:v>25440</c:v>
                </c:pt>
                <c:pt idx="167">
                  <c:v>25620</c:v>
                </c:pt>
                <c:pt idx="168">
                  <c:v>25825</c:v>
                </c:pt>
                <c:pt idx="169">
                  <c:v>26017</c:v>
                </c:pt>
                <c:pt idx="170">
                  <c:v>26210</c:v>
                </c:pt>
                <c:pt idx="171">
                  <c:v>26392</c:v>
                </c:pt>
                <c:pt idx="172">
                  <c:v>26586</c:v>
                </c:pt>
                <c:pt idx="173">
                  <c:v>26760</c:v>
                </c:pt>
                <c:pt idx="174">
                  <c:v>26944</c:v>
                </c:pt>
                <c:pt idx="175">
                  <c:v>27122</c:v>
                </c:pt>
                <c:pt idx="176">
                  <c:v>27288</c:v>
                </c:pt>
                <c:pt idx="177">
                  <c:v>27449</c:v>
                </c:pt>
                <c:pt idx="178">
                  <c:v>27626</c:v>
                </c:pt>
                <c:pt idx="179">
                  <c:v>27796</c:v>
                </c:pt>
                <c:pt idx="180">
                  <c:v>28006</c:v>
                </c:pt>
                <c:pt idx="181">
                  <c:v>28173</c:v>
                </c:pt>
                <c:pt idx="182">
                  <c:v>28343</c:v>
                </c:pt>
                <c:pt idx="183">
                  <c:v>28500</c:v>
                </c:pt>
                <c:pt idx="184">
                  <c:v>28670</c:v>
                </c:pt>
                <c:pt idx="185">
                  <c:v>28854</c:v>
                </c:pt>
                <c:pt idx="186">
                  <c:v>29009</c:v>
                </c:pt>
                <c:pt idx="187">
                  <c:v>29209</c:v>
                </c:pt>
                <c:pt idx="188">
                  <c:v>29418</c:v>
                </c:pt>
                <c:pt idx="189">
                  <c:v>29625</c:v>
                </c:pt>
                <c:pt idx="190">
                  <c:v>29830</c:v>
                </c:pt>
                <c:pt idx="191">
                  <c:v>30036</c:v>
                </c:pt>
                <c:pt idx="192">
                  <c:v>30250</c:v>
                </c:pt>
                <c:pt idx="193">
                  <c:v>30459</c:v>
                </c:pt>
                <c:pt idx="194">
                  <c:v>30686</c:v>
                </c:pt>
                <c:pt idx="195">
                  <c:v>30907</c:v>
                </c:pt>
                <c:pt idx="196">
                  <c:v>31166</c:v>
                </c:pt>
                <c:pt idx="197">
                  <c:v>31387</c:v>
                </c:pt>
                <c:pt idx="198">
                  <c:v>31617</c:v>
                </c:pt>
                <c:pt idx="199">
                  <c:v>31870</c:v>
                </c:pt>
                <c:pt idx="200">
                  <c:v>32096</c:v>
                </c:pt>
                <c:pt idx="201">
                  <c:v>32292</c:v>
                </c:pt>
                <c:pt idx="202">
                  <c:v>32511</c:v>
                </c:pt>
                <c:pt idx="203">
                  <c:v>32735</c:v>
                </c:pt>
                <c:pt idx="204">
                  <c:v>32970</c:v>
                </c:pt>
                <c:pt idx="205">
                  <c:v>33218</c:v>
                </c:pt>
                <c:pt idx="206">
                  <c:v>33410</c:v>
                </c:pt>
                <c:pt idx="207">
                  <c:v>33609</c:v>
                </c:pt>
                <c:pt idx="208">
                  <c:v>33786</c:v>
                </c:pt>
                <c:pt idx="209">
                  <c:v>33969</c:v>
                </c:pt>
                <c:pt idx="210">
                  <c:v>34151</c:v>
                </c:pt>
                <c:pt idx="211">
                  <c:v>34320</c:v>
                </c:pt>
                <c:pt idx="212">
                  <c:v>34513</c:v>
                </c:pt>
                <c:pt idx="213">
                  <c:v>34686</c:v>
                </c:pt>
                <c:pt idx="214">
                  <c:v>34878</c:v>
                </c:pt>
                <c:pt idx="215">
                  <c:v>35059</c:v>
                </c:pt>
                <c:pt idx="216">
                  <c:v>35203</c:v>
                </c:pt>
                <c:pt idx="217">
                  <c:v>35370</c:v>
                </c:pt>
                <c:pt idx="218">
                  <c:v>35540</c:v>
                </c:pt>
                <c:pt idx="219">
                  <c:v>35707</c:v>
                </c:pt>
                <c:pt idx="220">
                  <c:v>35875</c:v>
                </c:pt>
                <c:pt idx="221">
                  <c:v>36041</c:v>
                </c:pt>
                <c:pt idx="222">
                  <c:v>36200</c:v>
                </c:pt>
                <c:pt idx="223">
                  <c:v>36331</c:v>
                </c:pt>
                <c:pt idx="224">
                  <c:v>36507</c:v>
                </c:pt>
                <c:pt idx="225">
                  <c:v>36667</c:v>
                </c:pt>
                <c:pt idx="226">
                  <c:v>36803</c:v>
                </c:pt>
                <c:pt idx="227">
                  <c:v>36949</c:v>
                </c:pt>
                <c:pt idx="228">
                  <c:v>37100</c:v>
                </c:pt>
                <c:pt idx="229">
                  <c:v>37254</c:v>
                </c:pt>
                <c:pt idx="230">
                  <c:v>37402</c:v>
                </c:pt>
                <c:pt idx="231">
                  <c:v>37541</c:v>
                </c:pt>
                <c:pt idx="232">
                  <c:v>37689</c:v>
                </c:pt>
                <c:pt idx="233">
                  <c:v>37819</c:v>
                </c:pt>
                <c:pt idx="234">
                  <c:v>37944</c:v>
                </c:pt>
                <c:pt idx="235">
                  <c:v>38025</c:v>
                </c:pt>
                <c:pt idx="236">
                  <c:v>38093</c:v>
                </c:pt>
                <c:pt idx="237">
                  <c:v>38163</c:v>
                </c:pt>
                <c:pt idx="238">
                  <c:v>38213</c:v>
                </c:pt>
                <c:pt idx="239">
                  <c:v>38236</c:v>
                </c:pt>
                <c:pt idx="240">
                  <c:v>38242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1811</c:v>
                </c:pt>
                <c:pt idx="65">
                  <c:v>1972</c:v>
                </c:pt>
                <c:pt idx="67">
                  <c:v>152</c:v>
                </c:pt>
                <c:pt idx="68">
                  <c:v>295</c:v>
                </c:pt>
                <c:pt idx="69">
                  <c:v>437</c:v>
                </c:pt>
                <c:pt idx="70">
                  <c:v>583</c:v>
                </c:pt>
                <c:pt idx="71">
                  <c:v>752</c:v>
                </c:pt>
                <c:pt idx="72">
                  <c:v>926</c:v>
                </c:pt>
                <c:pt idx="73">
                  <c:v>1109</c:v>
                </c:pt>
                <c:pt idx="74">
                  <c:v>1293</c:v>
                </c:pt>
                <c:pt idx="75">
                  <c:v>1442</c:v>
                </c:pt>
                <c:pt idx="76">
                  <c:v>1598</c:v>
                </c:pt>
                <c:pt idx="77">
                  <c:v>1770</c:v>
                </c:pt>
                <c:pt idx="78">
                  <c:v>1934</c:v>
                </c:pt>
                <c:pt idx="79">
                  <c:v>2126</c:v>
                </c:pt>
                <c:pt idx="80">
                  <c:v>2329</c:v>
                </c:pt>
                <c:pt idx="81">
                  <c:v>2494</c:v>
                </c:pt>
                <c:pt idx="82">
                  <c:v>2672</c:v>
                </c:pt>
                <c:pt idx="83">
                  <c:v>2876</c:v>
                </c:pt>
                <c:pt idx="84">
                  <c:v>3059</c:v>
                </c:pt>
                <c:pt idx="85">
                  <c:v>3260</c:v>
                </c:pt>
                <c:pt idx="86">
                  <c:v>3519</c:v>
                </c:pt>
                <c:pt idx="87">
                  <c:v>3742</c:v>
                </c:pt>
                <c:pt idx="88">
                  <c:v>3971</c:v>
                </c:pt>
                <c:pt idx="89">
                  <c:v>4224</c:v>
                </c:pt>
                <c:pt idx="90">
                  <c:v>4492</c:v>
                </c:pt>
                <c:pt idx="91">
                  <c:v>4818</c:v>
                </c:pt>
                <c:pt idx="92">
                  <c:v>5094</c:v>
                </c:pt>
                <c:pt idx="93">
                  <c:v>5384</c:v>
                </c:pt>
                <c:pt idx="94">
                  <c:v>5650</c:v>
                </c:pt>
                <c:pt idx="95">
                  <c:v>5878</c:v>
                </c:pt>
                <c:pt idx="96">
                  <c:v>6084</c:v>
                </c:pt>
                <c:pt idx="97">
                  <c:v>6315</c:v>
                </c:pt>
                <c:pt idx="98">
                  <c:v>6521</c:v>
                </c:pt>
                <c:pt idx="99">
                  <c:v>6738</c:v>
                </c:pt>
                <c:pt idx="100">
                  <c:v>6960</c:v>
                </c:pt>
                <c:pt idx="101">
                  <c:v>7217</c:v>
                </c:pt>
                <c:pt idx="102">
                  <c:v>7469</c:v>
                </c:pt>
                <c:pt idx="103">
                  <c:v>7686</c:v>
                </c:pt>
                <c:pt idx="104">
                  <c:v>7899</c:v>
                </c:pt>
                <c:pt idx="105">
                  <c:v>8104</c:v>
                </c:pt>
                <c:pt idx="106">
                  <c:v>8308</c:v>
                </c:pt>
                <c:pt idx="107">
                  <c:v>8539</c:v>
                </c:pt>
                <c:pt idx="108">
                  <c:v>8777</c:v>
                </c:pt>
                <c:pt idx="109">
                  <c:v>9017</c:v>
                </c:pt>
                <c:pt idx="110">
                  <c:v>9263</c:v>
                </c:pt>
                <c:pt idx="111">
                  <c:v>9475</c:v>
                </c:pt>
                <c:pt idx="112">
                  <c:v>9684</c:v>
                </c:pt>
                <c:pt idx="113">
                  <c:v>9898</c:v>
                </c:pt>
                <c:pt idx="114">
                  <c:v>10097</c:v>
                </c:pt>
                <c:pt idx="115">
                  <c:v>10305</c:v>
                </c:pt>
                <c:pt idx="116">
                  <c:v>10508</c:v>
                </c:pt>
                <c:pt idx="117">
                  <c:v>10707</c:v>
                </c:pt>
                <c:pt idx="118">
                  <c:v>10916</c:v>
                </c:pt>
                <c:pt idx="119">
                  <c:v>11106</c:v>
                </c:pt>
                <c:pt idx="120">
                  <c:v>11306</c:v>
                </c:pt>
                <c:pt idx="121">
                  <c:v>11521</c:v>
                </c:pt>
                <c:pt idx="122">
                  <c:v>11715</c:v>
                </c:pt>
                <c:pt idx="123">
                  <c:v>11891</c:v>
                </c:pt>
                <c:pt idx="124">
                  <c:v>12151</c:v>
                </c:pt>
                <c:pt idx="125">
                  <c:v>12376</c:v>
                </c:pt>
                <c:pt idx="126">
                  <c:v>12608</c:v>
                </c:pt>
                <c:pt idx="127">
                  <c:v>12850</c:v>
                </c:pt>
                <c:pt idx="128">
                  <c:v>13088</c:v>
                </c:pt>
                <c:pt idx="129">
                  <c:v>13289</c:v>
                </c:pt>
                <c:pt idx="130">
                  <c:v>13518</c:v>
                </c:pt>
                <c:pt idx="131">
                  <c:v>13748</c:v>
                </c:pt>
                <c:pt idx="132">
                  <c:v>13973</c:v>
                </c:pt>
                <c:pt idx="133">
                  <c:v>14226</c:v>
                </c:pt>
                <c:pt idx="134">
                  <c:v>14472</c:v>
                </c:pt>
                <c:pt idx="135">
                  <c:v>14695</c:v>
                </c:pt>
                <c:pt idx="136">
                  <c:v>14895</c:v>
                </c:pt>
                <c:pt idx="137">
                  <c:v>15147</c:v>
                </c:pt>
                <c:pt idx="138">
                  <c:v>15387</c:v>
                </c:pt>
                <c:pt idx="139">
                  <c:v>15609</c:v>
                </c:pt>
                <c:pt idx="140">
                  <c:v>15839</c:v>
                </c:pt>
                <c:pt idx="141">
                  <c:v>16102</c:v>
                </c:pt>
                <c:pt idx="142">
                  <c:v>16325</c:v>
                </c:pt>
                <c:pt idx="143">
                  <c:v>16572</c:v>
                </c:pt>
                <c:pt idx="144">
                  <c:v>16819</c:v>
                </c:pt>
                <c:pt idx="145">
                  <c:v>17079</c:v>
                </c:pt>
                <c:pt idx="146">
                  <c:v>17361</c:v>
                </c:pt>
                <c:pt idx="147">
                  <c:v>17698</c:v>
                </c:pt>
                <c:pt idx="148">
                  <c:v>18010</c:v>
                </c:pt>
                <c:pt idx="149">
                  <c:v>18263</c:v>
                </c:pt>
                <c:pt idx="150">
                  <c:v>18511</c:v>
                </c:pt>
                <c:pt idx="151">
                  <c:v>18746</c:v>
                </c:pt>
                <c:pt idx="152">
                  <c:v>18990</c:v>
                </c:pt>
                <c:pt idx="153">
                  <c:v>19211</c:v>
                </c:pt>
                <c:pt idx="154">
                  <c:v>19484</c:v>
                </c:pt>
                <c:pt idx="155">
                  <c:v>19746</c:v>
                </c:pt>
                <c:pt idx="156">
                  <c:v>19977</c:v>
                </c:pt>
                <c:pt idx="157">
                  <c:v>20218</c:v>
                </c:pt>
                <c:pt idx="158">
                  <c:v>20466</c:v>
                </c:pt>
                <c:pt idx="159">
                  <c:v>20727</c:v>
                </c:pt>
                <c:pt idx="160">
                  <c:v>20955</c:v>
                </c:pt>
                <c:pt idx="161">
                  <c:v>21194</c:v>
                </c:pt>
                <c:pt idx="162">
                  <c:v>21438</c:v>
                </c:pt>
                <c:pt idx="163">
                  <c:v>21675</c:v>
                </c:pt>
                <c:pt idx="164">
                  <c:v>21922</c:v>
                </c:pt>
                <c:pt idx="165">
                  <c:v>22141</c:v>
                </c:pt>
                <c:pt idx="166">
                  <c:v>22355</c:v>
                </c:pt>
                <c:pt idx="167">
                  <c:v>22588</c:v>
                </c:pt>
                <c:pt idx="168">
                  <c:v>22780</c:v>
                </c:pt>
                <c:pt idx="169">
                  <c:v>23006</c:v>
                </c:pt>
                <c:pt idx="170">
                  <c:v>23222</c:v>
                </c:pt>
                <c:pt idx="171">
                  <c:v>23438</c:v>
                </c:pt>
                <c:pt idx="172">
                  <c:v>23663</c:v>
                </c:pt>
                <c:pt idx="173">
                  <c:v>23854</c:v>
                </c:pt>
                <c:pt idx="174">
                  <c:v>24060</c:v>
                </c:pt>
                <c:pt idx="175">
                  <c:v>24298</c:v>
                </c:pt>
                <c:pt idx="176">
                  <c:v>24512</c:v>
                </c:pt>
                <c:pt idx="177">
                  <c:v>24723</c:v>
                </c:pt>
                <c:pt idx="178">
                  <c:v>24936</c:v>
                </c:pt>
                <c:pt idx="179">
                  <c:v>25154</c:v>
                </c:pt>
                <c:pt idx="180">
                  <c:v>25358</c:v>
                </c:pt>
                <c:pt idx="181">
                  <c:v>25614</c:v>
                </c:pt>
                <c:pt idx="182">
                  <c:v>25827</c:v>
                </c:pt>
                <c:pt idx="183">
                  <c:v>26047</c:v>
                </c:pt>
                <c:pt idx="184">
                  <c:v>26250</c:v>
                </c:pt>
                <c:pt idx="185">
                  <c:v>26483</c:v>
                </c:pt>
                <c:pt idx="186">
                  <c:v>26712</c:v>
                </c:pt>
                <c:pt idx="187">
                  <c:v>26923</c:v>
                </c:pt>
                <c:pt idx="188">
                  <c:v>27178</c:v>
                </c:pt>
                <c:pt idx="189">
                  <c:v>27425</c:v>
                </c:pt>
                <c:pt idx="190">
                  <c:v>27636</c:v>
                </c:pt>
                <c:pt idx="191">
                  <c:v>27878</c:v>
                </c:pt>
                <c:pt idx="192">
                  <c:v>28114</c:v>
                </c:pt>
                <c:pt idx="193">
                  <c:v>28368</c:v>
                </c:pt>
                <c:pt idx="194">
                  <c:v>28660</c:v>
                </c:pt>
                <c:pt idx="195">
                  <c:v>28925</c:v>
                </c:pt>
                <c:pt idx="196">
                  <c:v>29214</c:v>
                </c:pt>
                <c:pt idx="197">
                  <c:v>29506</c:v>
                </c:pt>
                <c:pt idx="198">
                  <c:v>29773</c:v>
                </c:pt>
                <c:pt idx="199">
                  <c:v>30049</c:v>
                </c:pt>
                <c:pt idx="200">
                  <c:v>30329</c:v>
                </c:pt>
                <c:pt idx="201">
                  <c:v>30582</c:v>
                </c:pt>
                <c:pt idx="202">
                  <c:v>30827</c:v>
                </c:pt>
                <c:pt idx="203">
                  <c:v>31091</c:v>
                </c:pt>
                <c:pt idx="204">
                  <c:v>31326</c:v>
                </c:pt>
                <c:pt idx="205">
                  <c:v>31647</c:v>
                </c:pt>
                <c:pt idx="206">
                  <c:v>31907</c:v>
                </c:pt>
                <c:pt idx="207">
                  <c:v>32163</c:v>
                </c:pt>
                <c:pt idx="208">
                  <c:v>32404</c:v>
                </c:pt>
                <c:pt idx="209">
                  <c:v>32626</c:v>
                </c:pt>
                <c:pt idx="210">
                  <c:v>32881</c:v>
                </c:pt>
                <c:pt idx="211">
                  <c:v>33099</c:v>
                </c:pt>
                <c:pt idx="212">
                  <c:v>33330</c:v>
                </c:pt>
                <c:pt idx="213">
                  <c:v>33566</c:v>
                </c:pt>
                <c:pt idx="214">
                  <c:v>33802</c:v>
                </c:pt>
                <c:pt idx="215">
                  <c:v>33996</c:v>
                </c:pt>
                <c:pt idx="216">
                  <c:v>34214</c:v>
                </c:pt>
                <c:pt idx="217">
                  <c:v>34420</c:v>
                </c:pt>
                <c:pt idx="218">
                  <c:v>34625</c:v>
                </c:pt>
                <c:pt idx="219">
                  <c:v>34819</c:v>
                </c:pt>
                <c:pt idx="220">
                  <c:v>35056</c:v>
                </c:pt>
                <c:pt idx="221">
                  <c:v>35261</c:v>
                </c:pt>
                <c:pt idx="222">
                  <c:v>35463</c:v>
                </c:pt>
                <c:pt idx="223">
                  <c:v>35662</c:v>
                </c:pt>
                <c:pt idx="224">
                  <c:v>35881</c:v>
                </c:pt>
                <c:pt idx="225">
                  <c:v>36117</c:v>
                </c:pt>
                <c:pt idx="226">
                  <c:v>36286</c:v>
                </c:pt>
                <c:pt idx="227">
                  <c:v>36481</c:v>
                </c:pt>
                <c:pt idx="228">
                  <c:v>36686</c:v>
                </c:pt>
                <c:pt idx="229">
                  <c:v>36889</c:v>
                </c:pt>
                <c:pt idx="230">
                  <c:v>37080</c:v>
                </c:pt>
                <c:pt idx="231">
                  <c:v>37254</c:v>
                </c:pt>
                <c:pt idx="232">
                  <c:v>37420</c:v>
                </c:pt>
                <c:pt idx="233">
                  <c:v>37603</c:v>
                </c:pt>
                <c:pt idx="234">
                  <c:v>37796</c:v>
                </c:pt>
                <c:pt idx="235">
                  <c:v>37893</c:v>
                </c:pt>
                <c:pt idx="236">
                  <c:v>38003</c:v>
                </c:pt>
                <c:pt idx="237">
                  <c:v>38080</c:v>
                </c:pt>
                <c:pt idx="238">
                  <c:v>38150</c:v>
                </c:pt>
                <c:pt idx="239">
                  <c:v>38184</c:v>
                </c:pt>
                <c:pt idx="240">
                  <c:v>38190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1151</c:v>
                </c:pt>
                <c:pt idx="65">
                  <c:v>1299</c:v>
                </c:pt>
                <c:pt idx="67">
                  <c:v>147</c:v>
                </c:pt>
                <c:pt idx="68">
                  <c:v>320</c:v>
                </c:pt>
                <c:pt idx="69">
                  <c:v>453</c:v>
                </c:pt>
                <c:pt idx="70">
                  <c:v>600</c:v>
                </c:pt>
                <c:pt idx="71">
                  <c:v>802</c:v>
                </c:pt>
                <c:pt idx="72">
                  <c:v>978</c:v>
                </c:pt>
                <c:pt idx="73">
                  <c:v>1198</c:v>
                </c:pt>
                <c:pt idx="74">
                  <c:v>1370</c:v>
                </c:pt>
                <c:pt idx="75">
                  <c:v>1588</c:v>
                </c:pt>
                <c:pt idx="76">
                  <c:v>1759</c:v>
                </c:pt>
                <c:pt idx="77">
                  <c:v>1935</c:v>
                </c:pt>
                <c:pt idx="78">
                  <c:v>2129</c:v>
                </c:pt>
                <c:pt idx="79">
                  <c:v>2336</c:v>
                </c:pt>
                <c:pt idx="80">
                  <c:v>2534</c:v>
                </c:pt>
                <c:pt idx="81">
                  <c:v>2748</c:v>
                </c:pt>
                <c:pt idx="82">
                  <c:v>2924</c:v>
                </c:pt>
                <c:pt idx="83">
                  <c:v>3104</c:v>
                </c:pt>
                <c:pt idx="84">
                  <c:v>3311</c:v>
                </c:pt>
                <c:pt idx="85">
                  <c:v>3536</c:v>
                </c:pt>
                <c:pt idx="86">
                  <c:v>3808</c:v>
                </c:pt>
                <c:pt idx="87">
                  <c:v>4065</c:v>
                </c:pt>
                <c:pt idx="88">
                  <c:v>4327</c:v>
                </c:pt>
                <c:pt idx="89">
                  <c:v>4605</c:v>
                </c:pt>
                <c:pt idx="90">
                  <c:v>4892</c:v>
                </c:pt>
                <c:pt idx="91">
                  <c:v>5200</c:v>
                </c:pt>
                <c:pt idx="92">
                  <c:v>5502</c:v>
                </c:pt>
                <c:pt idx="93">
                  <c:v>5754</c:v>
                </c:pt>
                <c:pt idx="94">
                  <c:v>5997</c:v>
                </c:pt>
                <c:pt idx="95">
                  <c:v>6216</c:v>
                </c:pt>
                <c:pt idx="96">
                  <c:v>6451</c:v>
                </c:pt>
                <c:pt idx="97">
                  <c:v>6669</c:v>
                </c:pt>
                <c:pt idx="98">
                  <c:v>6874</c:v>
                </c:pt>
                <c:pt idx="99">
                  <c:v>7108</c:v>
                </c:pt>
                <c:pt idx="100">
                  <c:v>7331</c:v>
                </c:pt>
                <c:pt idx="101">
                  <c:v>7603</c:v>
                </c:pt>
                <c:pt idx="102">
                  <c:v>7852</c:v>
                </c:pt>
                <c:pt idx="103">
                  <c:v>8079</c:v>
                </c:pt>
                <c:pt idx="104">
                  <c:v>8329</c:v>
                </c:pt>
                <c:pt idx="105">
                  <c:v>8531</c:v>
                </c:pt>
                <c:pt idx="106">
                  <c:v>8756</c:v>
                </c:pt>
                <c:pt idx="107">
                  <c:v>9005</c:v>
                </c:pt>
                <c:pt idx="108">
                  <c:v>9259</c:v>
                </c:pt>
                <c:pt idx="109">
                  <c:v>9496</c:v>
                </c:pt>
                <c:pt idx="110">
                  <c:v>9731</c:v>
                </c:pt>
                <c:pt idx="111">
                  <c:v>9993</c:v>
                </c:pt>
                <c:pt idx="112">
                  <c:v>10262</c:v>
                </c:pt>
                <c:pt idx="113">
                  <c:v>10503</c:v>
                </c:pt>
                <c:pt idx="114">
                  <c:v>10747</c:v>
                </c:pt>
                <c:pt idx="115">
                  <c:v>10951</c:v>
                </c:pt>
                <c:pt idx="116">
                  <c:v>11170</c:v>
                </c:pt>
                <c:pt idx="117">
                  <c:v>11411</c:v>
                </c:pt>
                <c:pt idx="118">
                  <c:v>11616</c:v>
                </c:pt>
                <c:pt idx="119">
                  <c:v>11817</c:v>
                </c:pt>
                <c:pt idx="120">
                  <c:v>12004</c:v>
                </c:pt>
                <c:pt idx="121">
                  <c:v>12226</c:v>
                </c:pt>
                <c:pt idx="122">
                  <c:v>12423</c:v>
                </c:pt>
                <c:pt idx="123">
                  <c:v>12607</c:v>
                </c:pt>
                <c:pt idx="124">
                  <c:v>12858</c:v>
                </c:pt>
                <c:pt idx="125">
                  <c:v>13076</c:v>
                </c:pt>
                <c:pt idx="126">
                  <c:v>13357</c:v>
                </c:pt>
                <c:pt idx="127">
                  <c:v>13568</c:v>
                </c:pt>
                <c:pt idx="128">
                  <c:v>13781</c:v>
                </c:pt>
                <c:pt idx="129">
                  <c:v>14001</c:v>
                </c:pt>
                <c:pt idx="130">
                  <c:v>14219</c:v>
                </c:pt>
                <c:pt idx="131">
                  <c:v>14439</c:v>
                </c:pt>
                <c:pt idx="132">
                  <c:v>14668</c:v>
                </c:pt>
                <c:pt idx="133">
                  <c:v>14900</c:v>
                </c:pt>
                <c:pt idx="134">
                  <c:v>15142</c:v>
                </c:pt>
                <c:pt idx="135">
                  <c:v>15396</c:v>
                </c:pt>
                <c:pt idx="136">
                  <c:v>15671</c:v>
                </c:pt>
                <c:pt idx="137">
                  <c:v>15927</c:v>
                </c:pt>
                <c:pt idx="138">
                  <c:v>16174</c:v>
                </c:pt>
                <c:pt idx="139">
                  <c:v>16386</c:v>
                </c:pt>
                <c:pt idx="140">
                  <c:v>16624</c:v>
                </c:pt>
                <c:pt idx="141">
                  <c:v>16859</c:v>
                </c:pt>
                <c:pt idx="142">
                  <c:v>17130</c:v>
                </c:pt>
                <c:pt idx="143">
                  <c:v>17384</c:v>
                </c:pt>
                <c:pt idx="144">
                  <c:v>17625</c:v>
                </c:pt>
                <c:pt idx="145">
                  <c:v>17932</c:v>
                </c:pt>
                <c:pt idx="146">
                  <c:v>18308</c:v>
                </c:pt>
                <c:pt idx="147">
                  <c:v>18627</c:v>
                </c:pt>
                <c:pt idx="148">
                  <c:v>18931</c:v>
                </c:pt>
                <c:pt idx="149">
                  <c:v>19228</c:v>
                </c:pt>
                <c:pt idx="150">
                  <c:v>19509</c:v>
                </c:pt>
                <c:pt idx="151">
                  <c:v>19786</c:v>
                </c:pt>
                <c:pt idx="152">
                  <c:v>20054</c:v>
                </c:pt>
                <c:pt idx="153">
                  <c:v>20299</c:v>
                </c:pt>
                <c:pt idx="154">
                  <c:v>20526</c:v>
                </c:pt>
                <c:pt idx="155">
                  <c:v>20789</c:v>
                </c:pt>
                <c:pt idx="156">
                  <c:v>21073</c:v>
                </c:pt>
                <c:pt idx="157">
                  <c:v>21348</c:v>
                </c:pt>
                <c:pt idx="158">
                  <c:v>21584</c:v>
                </c:pt>
                <c:pt idx="159">
                  <c:v>21826</c:v>
                </c:pt>
                <c:pt idx="160">
                  <c:v>22083</c:v>
                </c:pt>
                <c:pt idx="161">
                  <c:v>22318</c:v>
                </c:pt>
                <c:pt idx="162">
                  <c:v>22553</c:v>
                </c:pt>
                <c:pt idx="163">
                  <c:v>22796</c:v>
                </c:pt>
                <c:pt idx="164">
                  <c:v>23036</c:v>
                </c:pt>
                <c:pt idx="165">
                  <c:v>23255</c:v>
                </c:pt>
                <c:pt idx="166">
                  <c:v>23491</c:v>
                </c:pt>
                <c:pt idx="167">
                  <c:v>23735</c:v>
                </c:pt>
                <c:pt idx="168">
                  <c:v>23984</c:v>
                </c:pt>
                <c:pt idx="169">
                  <c:v>24204</c:v>
                </c:pt>
                <c:pt idx="170">
                  <c:v>24434</c:v>
                </c:pt>
                <c:pt idx="171">
                  <c:v>24637</c:v>
                </c:pt>
                <c:pt idx="172">
                  <c:v>24875</c:v>
                </c:pt>
                <c:pt idx="173">
                  <c:v>25075</c:v>
                </c:pt>
                <c:pt idx="174">
                  <c:v>25303</c:v>
                </c:pt>
                <c:pt idx="175">
                  <c:v>25559</c:v>
                </c:pt>
                <c:pt idx="176">
                  <c:v>25788</c:v>
                </c:pt>
                <c:pt idx="177">
                  <c:v>25982</c:v>
                </c:pt>
                <c:pt idx="178">
                  <c:v>26195</c:v>
                </c:pt>
                <c:pt idx="179">
                  <c:v>26421</c:v>
                </c:pt>
                <c:pt idx="180">
                  <c:v>26655</c:v>
                </c:pt>
                <c:pt idx="181">
                  <c:v>26926</c:v>
                </c:pt>
                <c:pt idx="182">
                  <c:v>27155</c:v>
                </c:pt>
                <c:pt idx="183">
                  <c:v>27361</c:v>
                </c:pt>
                <c:pt idx="184">
                  <c:v>27607</c:v>
                </c:pt>
                <c:pt idx="185">
                  <c:v>27820</c:v>
                </c:pt>
                <c:pt idx="186">
                  <c:v>28052</c:v>
                </c:pt>
                <c:pt idx="187">
                  <c:v>28303</c:v>
                </c:pt>
                <c:pt idx="188">
                  <c:v>28568</c:v>
                </c:pt>
                <c:pt idx="189">
                  <c:v>28838</c:v>
                </c:pt>
                <c:pt idx="190">
                  <c:v>29113</c:v>
                </c:pt>
                <c:pt idx="191">
                  <c:v>29352</c:v>
                </c:pt>
                <c:pt idx="192">
                  <c:v>29598</c:v>
                </c:pt>
                <c:pt idx="193">
                  <c:v>29863</c:v>
                </c:pt>
                <c:pt idx="194">
                  <c:v>30137</c:v>
                </c:pt>
                <c:pt idx="195">
                  <c:v>30404</c:v>
                </c:pt>
                <c:pt idx="196">
                  <c:v>30670</c:v>
                </c:pt>
                <c:pt idx="197">
                  <c:v>30989</c:v>
                </c:pt>
                <c:pt idx="198">
                  <c:v>31276</c:v>
                </c:pt>
                <c:pt idx="199">
                  <c:v>31548</c:v>
                </c:pt>
                <c:pt idx="200">
                  <c:v>31807</c:v>
                </c:pt>
                <c:pt idx="201">
                  <c:v>32086</c:v>
                </c:pt>
                <c:pt idx="202">
                  <c:v>32353</c:v>
                </c:pt>
                <c:pt idx="203">
                  <c:v>32658</c:v>
                </c:pt>
                <c:pt idx="204">
                  <c:v>32938</c:v>
                </c:pt>
                <c:pt idx="205">
                  <c:v>33246</c:v>
                </c:pt>
                <c:pt idx="206">
                  <c:v>33494</c:v>
                </c:pt>
                <c:pt idx="207">
                  <c:v>33752</c:v>
                </c:pt>
                <c:pt idx="208">
                  <c:v>33987</c:v>
                </c:pt>
                <c:pt idx="209">
                  <c:v>34209</c:v>
                </c:pt>
                <c:pt idx="210">
                  <c:v>34453</c:v>
                </c:pt>
                <c:pt idx="211">
                  <c:v>34680</c:v>
                </c:pt>
                <c:pt idx="212">
                  <c:v>34944</c:v>
                </c:pt>
                <c:pt idx="213">
                  <c:v>35200</c:v>
                </c:pt>
                <c:pt idx="214">
                  <c:v>35406</c:v>
                </c:pt>
                <c:pt idx="215">
                  <c:v>35633</c:v>
                </c:pt>
                <c:pt idx="216">
                  <c:v>35847</c:v>
                </c:pt>
                <c:pt idx="217">
                  <c:v>36093</c:v>
                </c:pt>
                <c:pt idx="218">
                  <c:v>36313</c:v>
                </c:pt>
                <c:pt idx="219">
                  <c:v>36550</c:v>
                </c:pt>
                <c:pt idx="220">
                  <c:v>36752</c:v>
                </c:pt>
                <c:pt idx="221">
                  <c:v>36988</c:v>
                </c:pt>
                <c:pt idx="222">
                  <c:v>37216</c:v>
                </c:pt>
                <c:pt idx="223">
                  <c:v>37431</c:v>
                </c:pt>
                <c:pt idx="224">
                  <c:v>37682</c:v>
                </c:pt>
                <c:pt idx="225">
                  <c:v>37941</c:v>
                </c:pt>
                <c:pt idx="226">
                  <c:v>38137</c:v>
                </c:pt>
                <c:pt idx="227">
                  <c:v>38361</c:v>
                </c:pt>
                <c:pt idx="228">
                  <c:v>38542</c:v>
                </c:pt>
                <c:pt idx="229">
                  <c:v>38754</c:v>
                </c:pt>
                <c:pt idx="230">
                  <c:v>38947</c:v>
                </c:pt>
                <c:pt idx="231">
                  <c:v>39140</c:v>
                </c:pt>
                <c:pt idx="232">
                  <c:v>39314</c:v>
                </c:pt>
                <c:pt idx="233">
                  <c:v>39490</c:v>
                </c:pt>
                <c:pt idx="234">
                  <c:v>39681</c:v>
                </c:pt>
                <c:pt idx="235">
                  <c:v>39778</c:v>
                </c:pt>
                <c:pt idx="236">
                  <c:v>39897</c:v>
                </c:pt>
                <c:pt idx="237">
                  <c:v>39990</c:v>
                </c:pt>
                <c:pt idx="238">
                  <c:v>40084</c:v>
                </c:pt>
                <c:pt idx="239">
                  <c:v>40114</c:v>
                </c:pt>
                <c:pt idx="240">
                  <c:v>40118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3.9758387649658587E-3</c:v>
                </c:pt>
                <c:pt idx="1">
                  <c:v>5.1138996329833809E-3</c:v>
                </c:pt>
                <c:pt idx="2">
                  <c:v>6.19426630676209E-3</c:v>
                </c:pt>
                <c:pt idx="3">
                  <c:v>7.397351193509049E-3</c:v>
                </c:pt>
                <c:pt idx="4">
                  <c:v>8.5808211411968309E-3</c:v>
                </c:pt>
                <c:pt idx="5">
                  <c:v>9.6773815387325365E-3</c:v>
                </c:pt>
                <c:pt idx="6">
                  <c:v>1.0796956617437152E-2</c:v>
                </c:pt>
                <c:pt idx="7">
                  <c:v>1.1862486711488476E-2</c:v>
                </c:pt>
                <c:pt idx="8">
                  <c:v>1.3009137714193113E-2</c:v>
                </c:pt>
                <c:pt idx="9">
                  <c:v>1.4159782454734794E-2</c:v>
                </c:pt>
                <c:pt idx="10">
                  <c:v>1.5329068782837064E-2</c:v>
                </c:pt>
                <c:pt idx="11">
                  <c:v>1.6375202346440978E-2</c:v>
                </c:pt>
                <c:pt idx="12">
                  <c:v>1.7523077459805522E-2</c:v>
                </c:pt>
                <c:pt idx="13">
                  <c:v>1.8674939824950526E-2</c:v>
                </c:pt>
                <c:pt idx="14">
                  <c:v>1.9924769979977944E-2</c:v>
                </c:pt>
                <c:pt idx="15">
                  <c:v>2.1035132691735403E-2</c:v>
                </c:pt>
                <c:pt idx="16">
                  <c:v>2.2209058316917125E-2</c:v>
                </c:pt>
                <c:pt idx="17">
                  <c:v>2.3537017404758144E-2</c:v>
                </c:pt>
                <c:pt idx="18">
                  <c:v>2.4814619359197525E-2</c:v>
                </c:pt>
                <c:pt idx="19">
                  <c:v>2.6449316350782657E-2</c:v>
                </c:pt>
                <c:pt idx="20">
                  <c:v>2.8100537921998337E-2</c:v>
                </c:pt>
                <c:pt idx="21">
                  <c:v>2.991059874438377E-2</c:v>
                </c:pt>
                <c:pt idx="22">
                  <c:v>3.2258673450528019E-2</c:v>
                </c:pt>
                <c:pt idx="23">
                  <c:v>3.4597009373210759E-2</c:v>
                </c:pt>
                <c:pt idx="24">
                  <c:v>3.6940888838196503E-2</c:v>
                </c:pt>
                <c:pt idx="25">
                  <c:v>3.933689038726907E-2</c:v>
                </c:pt>
                <c:pt idx="26">
                  <c:v>4.1546417915066899E-2</c:v>
                </c:pt>
                <c:pt idx="27">
                  <c:v>4.3666568249310547E-2</c:v>
                </c:pt>
                <c:pt idx="28">
                  <c:v>4.5722550192356243E-2</c:v>
                </c:pt>
                <c:pt idx="29">
                  <c:v>4.7497895647742122E-2</c:v>
                </c:pt>
                <c:pt idx="30">
                  <c:v>4.9206423584496534E-2</c:v>
                </c:pt>
                <c:pt idx="31">
                  <c:v>5.0683141493251926E-2</c:v>
                </c:pt>
                <c:pt idx="32">
                  <c:v>5.2160048336105068E-2</c:v>
                </c:pt>
                <c:pt idx="33">
                  <c:v>5.3818698771928228E-2</c:v>
                </c:pt>
                <c:pt idx="34">
                  <c:v>5.565542380586945E-2</c:v>
                </c:pt>
                <c:pt idx="35">
                  <c:v>5.7515750901088653E-2</c:v>
                </c:pt>
                <c:pt idx="36">
                  <c:v>5.9199817853984954E-2</c:v>
                </c:pt>
                <c:pt idx="37">
                  <c:v>6.0765652200655912E-2</c:v>
                </c:pt>
                <c:pt idx="38">
                  <c:v>6.2190391251650025E-2</c:v>
                </c:pt>
                <c:pt idx="39">
                  <c:v>6.3642205623468215E-2</c:v>
                </c:pt>
                <c:pt idx="40">
                  <c:v>6.524748802815887E-2</c:v>
                </c:pt>
                <c:pt idx="41">
                  <c:v>6.6682681765112869E-2</c:v>
                </c:pt>
                <c:pt idx="42">
                  <c:v>6.8145234339241786E-2</c:v>
                </c:pt>
                <c:pt idx="43">
                  <c:v>6.9496704112323587E-2</c:v>
                </c:pt>
                <c:pt idx="44">
                  <c:v>7.0791794706494576E-2</c:v>
                </c:pt>
                <c:pt idx="45">
                  <c:v>7.210261977206639E-2</c:v>
                </c:pt>
                <c:pt idx="46">
                  <c:v>7.350215134882819E-2</c:v>
                </c:pt>
                <c:pt idx="47">
                  <c:v>7.48336148399074E-2</c:v>
                </c:pt>
                <c:pt idx="48">
                  <c:v>7.6085141428219025E-2</c:v>
                </c:pt>
                <c:pt idx="49">
                  <c:v>7.7159817840926445E-2</c:v>
                </c:pt>
                <c:pt idx="50">
                  <c:v>7.8374402095644877E-2</c:v>
                </c:pt>
                <c:pt idx="51">
                  <c:v>7.9587460032327723E-2</c:v>
                </c:pt>
                <c:pt idx="52">
                  <c:v>8.0650242643201017E-2</c:v>
                </c:pt>
                <c:pt idx="53">
                  <c:v>8.1687840531885339E-2</c:v>
                </c:pt>
                <c:pt idx="54">
                  <c:v>8.2867010160459151E-2</c:v>
                </c:pt>
                <c:pt idx="55">
                  <c:v>8.395197430658434E-2</c:v>
                </c:pt>
                <c:pt idx="56">
                  <c:v>8.5260809185984318E-2</c:v>
                </c:pt>
                <c:pt idx="57">
                  <c:v>8.6649873378451009E-2</c:v>
                </c:pt>
                <c:pt idx="58">
                  <c:v>8.7880408205897223E-2</c:v>
                </c:pt>
                <c:pt idx="59">
                  <c:v>8.9320238053309978E-2</c:v>
                </c:pt>
                <c:pt idx="60">
                  <c:v>9.0518299005030972E-2</c:v>
                </c:pt>
                <c:pt idx="61">
                  <c:v>9.1744026904012052E-2</c:v>
                </c:pt>
                <c:pt idx="62">
                  <c:v>9.3056822498108677E-2</c:v>
                </c:pt>
                <c:pt idx="63">
                  <c:v>9.4213821506324666E-2</c:v>
                </c:pt>
                <c:pt idx="64">
                  <c:v>9.5595232616191558E-2</c:v>
                </c:pt>
                <c:pt idx="65">
                  <c:v>9.6784151085152842E-2</c:v>
                </c:pt>
                <c:pt idx="66">
                  <c:v>9.8145130237003747E-2</c:v>
                </c:pt>
                <c:pt idx="67">
                  <c:v>9.9631388179211064E-2</c:v>
                </c:pt>
                <c:pt idx="68">
                  <c:v>0.10117745950080506</c:v>
                </c:pt>
                <c:pt idx="69">
                  <c:v>0.10277777043271873</c:v>
                </c:pt>
                <c:pt idx="70">
                  <c:v>0.10400641205436376</c:v>
                </c:pt>
                <c:pt idx="71">
                  <c:v>0.10532476823174193</c:v>
                </c:pt>
                <c:pt idx="72">
                  <c:v>0.10648830521798089</c:v>
                </c:pt>
                <c:pt idx="73">
                  <c:v>0.10788948688882452</c:v>
                </c:pt>
                <c:pt idx="74">
                  <c:v>0.10917214743518398</c:v>
                </c:pt>
                <c:pt idx="75">
                  <c:v>0.11049638204596791</c:v>
                </c:pt>
                <c:pt idx="76">
                  <c:v>0.11186872429323591</c:v>
                </c:pt>
                <c:pt idx="77">
                  <c:v>0.11328330933341091</c:v>
                </c:pt>
                <c:pt idx="78">
                  <c:v>0.11489075931091619</c:v>
                </c:pt>
                <c:pt idx="79">
                  <c:v>0.11677451420348989</c:v>
                </c:pt>
                <c:pt idx="80">
                  <c:v>0.11874773936981095</c:v>
                </c:pt>
                <c:pt idx="81">
                  <c:v>0.12060839923673157</c:v>
                </c:pt>
                <c:pt idx="82">
                  <c:v>0.12232997148907704</c:v>
                </c:pt>
                <c:pt idx="83">
                  <c:v>0.12398142253452717</c:v>
                </c:pt>
                <c:pt idx="84">
                  <c:v>0.12544037518133441</c:v>
                </c:pt>
                <c:pt idx="85">
                  <c:v>0.12685951033010928</c:v>
                </c:pt>
                <c:pt idx="86">
                  <c:v>0.12831589807018212</c:v>
                </c:pt>
                <c:pt idx="87">
                  <c:v>0.12967386479045181</c:v>
                </c:pt>
                <c:pt idx="88">
                  <c:v>0.13114048121157473</c:v>
                </c:pt>
                <c:pt idx="89">
                  <c:v>0.13247539402918407</c:v>
                </c:pt>
                <c:pt idx="90">
                  <c:v>0.13393919466264823</c:v>
                </c:pt>
                <c:pt idx="91">
                  <c:v>0.13541474552425789</c:v>
                </c:pt>
                <c:pt idx="92">
                  <c:v>0.13661885207137295</c:v>
                </c:pt>
                <c:pt idx="93">
                  <c:v>0.13789304926902068</c:v>
                </c:pt>
                <c:pt idx="94">
                  <c:v>0.13909861650622407</c:v>
                </c:pt>
                <c:pt idx="95">
                  <c:v>0.14050779479300599</c:v>
                </c:pt>
                <c:pt idx="96">
                  <c:v>0.14179501918644724</c:v>
                </c:pt>
                <c:pt idx="97">
                  <c:v>0.14299951935108157</c:v>
                </c:pt>
                <c:pt idx="98">
                  <c:v>0.14422145451041374</c:v>
                </c:pt>
                <c:pt idx="99">
                  <c:v>0.14537328967672405</c:v>
                </c:pt>
                <c:pt idx="100">
                  <c:v>0.14658977063495504</c:v>
                </c:pt>
                <c:pt idx="101">
                  <c:v>0.14797999028009487</c:v>
                </c:pt>
                <c:pt idx="102">
                  <c:v>0.14928645585854752</c:v>
                </c:pt>
                <c:pt idx="103">
                  <c:v>0.15060417850588537</c:v>
                </c:pt>
                <c:pt idx="104">
                  <c:v>0.1518509389322229</c:v>
                </c:pt>
                <c:pt idx="105">
                  <c:v>0.15318441899574531</c:v>
                </c:pt>
                <c:pt idx="106">
                  <c:v>0.15438436369609421</c:v>
                </c:pt>
                <c:pt idx="107">
                  <c:v>0.15565751677139722</c:v>
                </c:pt>
                <c:pt idx="108">
                  <c:v>0.15689323676922382</c:v>
                </c:pt>
                <c:pt idx="109">
                  <c:v>0.15804939661297809</c:v>
                </c:pt>
                <c:pt idx="110">
                  <c:v>0.15917434884798831</c:v>
                </c:pt>
                <c:pt idx="111">
                  <c:v>0.16041519387019265</c:v>
                </c:pt>
                <c:pt idx="112">
                  <c:v>0.16161086930437499</c:v>
                </c:pt>
                <c:pt idx="113">
                  <c:v>0.16309303809931924</c:v>
                </c:pt>
                <c:pt idx="114">
                  <c:v>0.16427555873671645</c:v>
                </c:pt>
                <c:pt idx="115">
                  <c:v>0.1654832681771336</c:v>
                </c:pt>
                <c:pt idx="116">
                  <c:v>0.16660220189788602</c:v>
                </c:pt>
                <c:pt idx="117">
                  <c:v>0.16781775971126933</c:v>
                </c:pt>
                <c:pt idx="118">
                  <c:v>0.16913783819311098</c:v>
                </c:pt>
                <c:pt idx="119">
                  <c:v>0.17025341918853204</c:v>
                </c:pt>
                <c:pt idx="120">
                  <c:v>0.17169783782935247</c:v>
                </c:pt>
                <c:pt idx="121">
                  <c:v>0.1732125312923449</c:v>
                </c:pt>
                <c:pt idx="122">
                  <c:v>0.17471795941050991</c:v>
                </c:pt>
                <c:pt idx="123">
                  <c:v>0.17621402481080017</c:v>
                </c:pt>
                <c:pt idx="124">
                  <c:v>0.17772262404350567</c:v>
                </c:pt>
                <c:pt idx="125">
                  <c:v>0.17929533842429488</c:v>
                </c:pt>
                <c:pt idx="126">
                  <c:v>0.1808366858200379</c:v>
                </c:pt>
                <c:pt idx="127">
                  <c:v>0.18251681058309635</c:v>
                </c:pt>
                <c:pt idx="128">
                  <c:v>0.18415836689628384</c:v>
                </c:pt>
                <c:pt idx="129">
                  <c:v>0.18608945517363246</c:v>
                </c:pt>
                <c:pt idx="130">
                  <c:v>0.18774310609024411</c:v>
                </c:pt>
                <c:pt idx="131">
                  <c:v>0.18947033824423759</c:v>
                </c:pt>
                <c:pt idx="132">
                  <c:v>0.1913774244270548</c:v>
                </c:pt>
                <c:pt idx="133">
                  <c:v>0.19308713040255018</c:v>
                </c:pt>
                <c:pt idx="134">
                  <c:v>0.19457498720388419</c:v>
                </c:pt>
                <c:pt idx="135">
                  <c:v>0.19624337452282198</c:v>
                </c:pt>
                <c:pt idx="136">
                  <c:v>0.19795599489182902</c:v>
                </c:pt>
                <c:pt idx="137">
                  <c:v>0.19975929644744497</c:v>
                </c:pt>
                <c:pt idx="138">
                  <c:v>0.20166946453261331</c:v>
                </c:pt>
                <c:pt idx="139">
                  <c:v>0.20315337082090187</c:v>
                </c:pt>
                <c:pt idx="140">
                  <c:v>0.20469670885863295</c:v>
                </c:pt>
                <c:pt idx="141">
                  <c:v>0.2060740179744957</c:v>
                </c:pt>
                <c:pt idx="142">
                  <c:v>0.20750282750839763</c:v>
                </c:pt>
                <c:pt idx="143">
                  <c:v>0.2089286247205058</c:v>
                </c:pt>
                <c:pt idx="144">
                  <c:v>0.21025695227836572</c:v>
                </c:pt>
                <c:pt idx="145">
                  <c:v>0.21177913373825766</c:v>
                </c:pt>
                <c:pt idx="146">
                  <c:v>0.2131481160881408</c:v>
                </c:pt>
                <c:pt idx="147">
                  <c:v>0.21467266773455249</c:v>
                </c:pt>
                <c:pt idx="148">
                  <c:v>0.21611472468600673</c:v>
                </c:pt>
                <c:pt idx="149">
                  <c:v>0.21726563028576037</c:v>
                </c:pt>
                <c:pt idx="150">
                  <c:v>0.21860476214094735</c:v>
                </c:pt>
                <c:pt idx="151">
                  <c:v>0.21997246934074779</c:v>
                </c:pt>
                <c:pt idx="152">
                  <c:v>0.22132047309302466</c:v>
                </c:pt>
                <c:pt idx="153">
                  <c:v>0.22268103138774675</c:v>
                </c:pt>
                <c:pt idx="154">
                  <c:v>0.22402982252260803</c:v>
                </c:pt>
                <c:pt idx="155">
                  <c:v>0.2253259440959601</c:v>
                </c:pt>
                <c:pt idx="156">
                  <c:v>0.22639712722060837</c:v>
                </c:pt>
                <c:pt idx="157">
                  <c:v>0.22784110128246932</c:v>
                </c:pt>
                <c:pt idx="158">
                  <c:v>0.22915809037337564</c:v>
                </c:pt>
                <c:pt idx="159">
                  <c:v>0.23028103419560383</c:v>
                </c:pt>
                <c:pt idx="160">
                  <c:v>0.2314903889894202</c:v>
                </c:pt>
                <c:pt idx="161">
                  <c:v>0.23274518219633417</c:v>
                </c:pt>
                <c:pt idx="162">
                  <c:v>0.23402904307716052</c:v>
                </c:pt>
                <c:pt idx="163">
                  <c:v>0.23526683187642503</c:v>
                </c:pt>
                <c:pt idx="164">
                  <c:v>0.23643301123026988</c:v>
                </c:pt>
                <c:pt idx="165">
                  <c:v>0.23767867390041256</c:v>
                </c:pt>
                <c:pt idx="166">
                  <c:v>0.23877622852624264</c:v>
                </c:pt>
                <c:pt idx="167">
                  <c:v>0.23983481113660987</c:v>
                </c:pt>
                <c:pt idx="168">
                  <c:v>0.24052270777769136</c:v>
                </c:pt>
                <c:pt idx="169">
                  <c:v>0.2411017876574095</c:v>
                </c:pt>
                <c:pt idx="170">
                  <c:v>0.24169954374675151</c:v>
                </c:pt>
                <c:pt idx="171">
                  <c:v>0.24212764152274199</c:v>
                </c:pt>
                <c:pt idx="172">
                  <c:v>0.24232505692717166</c:v>
                </c:pt>
                <c:pt idx="173">
                  <c:v>0.24237667985554928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1.3453302977775741E-3</c:v>
                </c:pt>
                <c:pt idx="1">
                  <c:v>1.757078575177927E-3</c:v>
                </c:pt>
                <c:pt idx="2">
                  <c:v>2.1658398518182818E-3</c:v>
                </c:pt>
                <c:pt idx="3">
                  <c:v>2.5860098094436569E-3</c:v>
                </c:pt>
                <c:pt idx="4">
                  <c:v>3.0722809771423516E-3</c:v>
                </c:pt>
                <c:pt idx="5">
                  <c:v>3.5728536257731989E-3</c:v>
                </c:pt>
                <c:pt idx="6">
                  <c:v>4.099242163458092E-3</c:v>
                </c:pt>
                <c:pt idx="7">
                  <c:v>4.628432616721783E-3</c:v>
                </c:pt>
                <c:pt idx="8">
                  <c:v>5.0568582091596323E-3</c:v>
                </c:pt>
                <c:pt idx="9">
                  <c:v>5.5053118815001937E-3</c:v>
                </c:pt>
                <c:pt idx="10">
                  <c:v>5.9996743649335937E-3</c:v>
                </c:pt>
                <c:pt idx="11">
                  <c:v>6.4709500266710365E-3</c:v>
                </c:pt>
                <c:pt idx="12">
                  <c:v>7.0226232048237703E-3</c:v>
                </c:pt>
                <c:pt idx="13">
                  <c:v>7.6058536048979001E-3</c:v>
                </c:pt>
                <c:pt idx="14">
                  <c:v>8.0798158600833819E-3</c:v>
                </c:pt>
                <c:pt idx="15">
                  <c:v>8.5910407853359416E-3</c:v>
                </c:pt>
                <c:pt idx="16">
                  <c:v>9.1768919928730212E-3</c:v>
                </c:pt>
                <c:pt idx="17">
                  <c:v>9.7023608929964651E-3</c:v>
                </c:pt>
                <c:pt idx="18">
                  <c:v>1.027946428472269E-2</c:v>
                </c:pt>
                <c:pt idx="19">
                  <c:v>1.1023155207793754E-2</c:v>
                </c:pt>
                <c:pt idx="20">
                  <c:v>1.1663460950235785E-2</c:v>
                </c:pt>
                <c:pt idx="21">
                  <c:v>1.2320991023936374E-2</c:v>
                </c:pt>
                <c:pt idx="22">
                  <c:v>1.3047479747425527E-2</c:v>
                </c:pt>
                <c:pt idx="23">
                  <c:v>1.3817125060382282E-2</c:v>
                </c:pt>
                <c:pt idx="24">
                  <c:v>1.4753597104982533E-2</c:v>
                </c:pt>
                <c:pt idx="25">
                  <c:v>1.5546544763816112E-2</c:v>
                </c:pt>
                <c:pt idx="26">
                  <c:v>1.6379860833875347E-2</c:v>
                </c:pt>
                <c:pt idx="27">
                  <c:v>1.7144293921872489E-2</c:v>
                </c:pt>
                <c:pt idx="28">
                  <c:v>1.7799519184825557E-2</c:v>
                </c:pt>
                <c:pt idx="29">
                  <c:v>1.839148021200113E-2</c:v>
                </c:pt>
                <c:pt idx="30">
                  <c:v>1.9055284457309196E-2</c:v>
                </c:pt>
                <c:pt idx="31">
                  <c:v>1.9647208131918243E-2</c:v>
                </c:pt>
                <c:pt idx="32">
                  <c:v>2.0270717346568767E-2</c:v>
                </c:pt>
                <c:pt idx="33">
                  <c:v>2.090858023173418E-2</c:v>
                </c:pt>
                <c:pt idx="34">
                  <c:v>2.16470685583675E-2</c:v>
                </c:pt>
                <c:pt idx="35">
                  <c:v>2.2371239426653707E-2</c:v>
                </c:pt>
                <c:pt idx="36">
                  <c:v>2.2994810072284291E-2</c:v>
                </c:pt>
                <c:pt idx="37">
                  <c:v>2.3606858814316393E-2</c:v>
                </c:pt>
                <c:pt idx="38">
                  <c:v>2.4195879653634532E-2</c:v>
                </c:pt>
                <c:pt idx="39">
                  <c:v>2.4781985747439787E-2</c:v>
                </c:pt>
                <c:pt idx="40">
                  <c:v>2.5445670950912741E-2</c:v>
                </c:pt>
                <c:pt idx="41">
                  <c:v>2.6129488732044875E-2</c:v>
                </c:pt>
                <c:pt idx="42">
                  <c:v>2.6819078384605566E-2</c:v>
                </c:pt>
                <c:pt idx="43">
                  <c:v>2.752594683966661E-2</c:v>
                </c:pt>
                <c:pt idx="44">
                  <c:v>2.8135090621575595E-2</c:v>
                </c:pt>
                <c:pt idx="45">
                  <c:v>2.8735582327341278E-2</c:v>
                </c:pt>
                <c:pt idx="46">
                  <c:v>2.935041633967591E-2</c:v>
                </c:pt>
                <c:pt idx="47">
                  <c:v>2.9922107400403047E-2</c:v>
                </c:pt>
                <c:pt idx="48">
                  <c:v>3.0519620788897427E-2</c:v>
                </c:pt>
                <c:pt idx="49">
                  <c:v>3.1102730176958134E-2</c:v>
                </c:pt>
                <c:pt idx="50">
                  <c:v>3.1674303239352955E-2</c:v>
                </c:pt>
                <c:pt idx="51">
                  <c:v>3.2274567827190237E-2</c:v>
                </c:pt>
                <c:pt idx="52">
                  <c:v>3.2820204294711053E-2</c:v>
                </c:pt>
                <c:pt idx="53">
                  <c:v>3.3394514082254509E-2</c:v>
                </c:pt>
                <c:pt idx="54">
                  <c:v>3.4011877221078131E-2</c:v>
                </c:pt>
                <c:pt idx="55">
                  <c:v>3.4568887156317715E-2</c:v>
                </c:pt>
                <c:pt idx="56">
                  <c:v>3.507414104681391E-2</c:v>
                </c:pt>
                <c:pt idx="57">
                  <c:v>3.5820615990581881E-2</c:v>
                </c:pt>
                <c:pt idx="58">
                  <c:v>3.6466603463335183E-2</c:v>
                </c:pt>
                <c:pt idx="59">
                  <c:v>3.7132702109738985E-2</c:v>
                </c:pt>
                <c:pt idx="60">
                  <c:v>3.7827547420672333E-2</c:v>
                </c:pt>
                <c:pt idx="61">
                  <c:v>3.8510934782004472E-2</c:v>
                </c:pt>
                <c:pt idx="62">
                  <c:v>3.9088040409808809E-2</c:v>
                </c:pt>
                <c:pt idx="63">
                  <c:v>3.9745547805642059E-2</c:v>
                </c:pt>
                <c:pt idx="64">
                  <c:v>4.0405937684401018E-2</c:v>
                </c:pt>
                <c:pt idx="65">
                  <c:v>4.1051972892115651E-2</c:v>
                </c:pt>
                <c:pt idx="66">
                  <c:v>4.177846690871545E-2</c:v>
                </c:pt>
                <c:pt idx="67">
                  <c:v>4.2484907393649164E-2</c:v>
                </c:pt>
                <c:pt idx="68">
                  <c:v>4.3125297264398912E-2</c:v>
                </c:pt>
                <c:pt idx="69">
                  <c:v>4.3699597259778226E-2</c:v>
                </c:pt>
                <c:pt idx="70">
                  <c:v>4.4423277677767693E-2</c:v>
                </c:pt>
                <c:pt idx="71">
                  <c:v>4.5112532011478218E-2</c:v>
                </c:pt>
                <c:pt idx="72">
                  <c:v>4.5750090233305923E-2</c:v>
                </c:pt>
                <c:pt idx="73">
                  <c:v>4.6410637680396903E-2</c:v>
                </c:pt>
                <c:pt idx="74">
                  <c:v>4.7166051236639986E-2</c:v>
                </c:pt>
                <c:pt idx="75">
                  <c:v>4.7806573810887917E-2</c:v>
                </c:pt>
                <c:pt idx="76">
                  <c:v>4.8516084337473057E-2</c:v>
                </c:pt>
                <c:pt idx="77">
                  <c:v>4.9225648046022127E-2</c:v>
                </c:pt>
                <c:pt idx="78">
                  <c:v>4.9972643062605265E-2</c:v>
                </c:pt>
                <c:pt idx="79">
                  <c:v>5.0782993077594513E-2</c:v>
                </c:pt>
                <c:pt idx="80">
                  <c:v>5.1751729202583772E-2</c:v>
                </c:pt>
                <c:pt idx="81">
                  <c:v>5.2648847409974719E-2</c:v>
                </c:pt>
                <c:pt idx="82">
                  <c:v>5.3376388436841747E-2</c:v>
                </c:pt>
                <c:pt idx="83">
                  <c:v>5.4089609555063062E-2</c:v>
                </c:pt>
                <c:pt idx="84">
                  <c:v>5.4765473006869125E-2</c:v>
                </c:pt>
                <c:pt idx="85">
                  <c:v>5.546727025176601E-2</c:v>
                </c:pt>
                <c:pt idx="86">
                  <c:v>5.6102915186279127E-2</c:v>
                </c:pt>
                <c:pt idx="87">
                  <c:v>5.6888249598275716E-2</c:v>
                </c:pt>
                <c:pt idx="88">
                  <c:v>5.7642036566062212E-2</c:v>
                </c:pt>
                <c:pt idx="89">
                  <c:v>5.8306657103104155E-2</c:v>
                </c:pt>
                <c:pt idx="90">
                  <c:v>5.9000093736628519E-2</c:v>
                </c:pt>
                <c:pt idx="91">
                  <c:v>5.9713733318319008E-2</c:v>
                </c:pt>
                <c:pt idx="92">
                  <c:v>6.0464876670579447E-2</c:v>
                </c:pt>
                <c:pt idx="93">
                  <c:v>6.1121065052526992E-2</c:v>
                </c:pt>
                <c:pt idx="94">
                  <c:v>6.180895323238466E-2</c:v>
                </c:pt>
                <c:pt idx="95">
                  <c:v>6.2511286003924083E-2</c:v>
                </c:pt>
                <c:pt idx="96">
                  <c:v>6.3193507671528384E-2</c:v>
                </c:pt>
                <c:pt idx="97">
                  <c:v>6.3904576709597705E-2</c:v>
                </c:pt>
                <c:pt idx="98">
                  <c:v>6.4535039386372742E-2</c:v>
                </c:pt>
                <c:pt idx="99">
                  <c:v>6.5151099372312143E-2</c:v>
                </c:pt>
                <c:pt idx="100">
                  <c:v>6.5821886540885541E-2</c:v>
                </c:pt>
                <c:pt idx="101">
                  <c:v>6.6374593490516012E-2</c:v>
                </c:pt>
                <c:pt idx="102">
                  <c:v>6.7025191541348519E-2</c:v>
                </c:pt>
                <c:pt idx="103">
                  <c:v>6.7646998358254856E-2</c:v>
                </c:pt>
                <c:pt idx="104">
                  <c:v>6.8268801744731072E-2</c:v>
                </c:pt>
                <c:pt idx="105">
                  <c:v>6.8916528357899798E-2</c:v>
                </c:pt>
                <c:pt idx="106">
                  <c:v>6.9466331191742128E-2</c:v>
                </c:pt>
                <c:pt idx="107">
                  <c:v>7.0059291396821641E-2</c:v>
                </c:pt>
                <c:pt idx="108">
                  <c:v>7.0744406060285633E-2</c:v>
                </c:pt>
                <c:pt idx="109">
                  <c:v>7.1360427677301219E-2</c:v>
                </c:pt>
                <c:pt idx="110">
                  <c:v>7.1967802322346924E-2</c:v>
                </c:pt>
                <c:pt idx="111">
                  <c:v>7.258092688533177E-2</c:v>
                </c:pt>
                <c:pt idx="112">
                  <c:v>7.3208446714484343E-2</c:v>
                </c:pt>
                <c:pt idx="113">
                  <c:v>7.3795644301842239E-2</c:v>
                </c:pt>
                <c:pt idx="114">
                  <c:v>7.453261066584381E-2</c:v>
                </c:pt>
                <c:pt idx="115">
                  <c:v>7.5145783637248512E-2</c:v>
                </c:pt>
                <c:pt idx="116">
                  <c:v>7.5779115667744534E-2</c:v>
                </c:pt>
                <c:pt idx="117">
                  <c:v>7.6363484920352401E-2</c:v>
                </c:pt>
                <c:pt idx="118">
                  <c:v>7.7034250284425218E-2</c:v>
                </c:pt>
                <c:pt idx="119">
                  <c:v>7.7693527972705373E-2</c:v>
                </c:pt>
                <c:pt idx="120">
                  <c:v>7.8300976281396581E-2</c:v>
                </c:pt>
                <c:pt idx="121">
                  <c:v>7.9035187458508835E-2</c:v>
                </c:pt>
                <c:pt idx="122">
                  <c:v>7.9746435520050452E-2</c:v>
                </c:pt>
                <c:pt idx="123">
                  <c:v>8.035401235874412E-2</c:v>
                </c:pt>
                <c:pt idx="124">
                  <c:v>8.105091343166243E-2</c:v>
                </c:pt>
                <c:pt idx="125">
                  <c:v>8.1730581477578404E-2</c:v>
                </c:pt>
                <c:pt idx="126">
                  <c:v>8.2462179346722328E-2</c:v>
                </c:pt>
                <c:pt idx="127">
                  <c:v>8.3303434172582083E-2</c:v>
                </c:pt>
                <c:pt idx="128">
                  <c:v>8.406702388129883E-2</c:v>
                </c:pt>
                <c:pt idx="129">
                  <c:v>8.4899965632021859E-2</c:v>
                </c:pt>
                <c:pt idx="130">
                  <c:v>8.5741761319219401E-2</c:v>
                </c:pt>
                <c:pt idx="131">
                  <c:v>8.6511615169037936E-2</c:v>
                </c:pt>
                <c:pt idx="132">
                  <c:v>8.7307576440030898E-2</c:v>
                </c:pt>
                <c:pt idx="133">
                  <c:v>8.8115243800480372E-2</c:v>
                </c:pt>
                <c:pt idx="134">
                  <c:v>8.8845121223484785E-2</c:v>
                </c:pt>
                <c:pt idx="135">
                  <c:v>8.9551991450629087E-2</c:v>
                </c:pt>
                <c:pt idx="136">
                  <c:v>9.0313804001028813E-2</c:v>
                </c:pt>
                <c:pt idx="137">
                  <c:v>9.0991980961404137E-2</c:v>
                </c:pt>
                <c:pt idx="138">
                  <c:v>9.1918661192444517E-2</c:v>
                </c:pt>
                <c:pt idx="139">
                  <c:v>9.2669357392302504E-2</c:v>
                </c:pt>
                <c:pt idx="140">
                  <c:v>9.3408607892008319E-2</c:v>
                </c:pt>
                <c:pt idx="141">
                  <c:v>9.410460761487302E-2</c:v>
                </c:pt>
                <c:pt idx="142">
                  <c:v>9.4745757189394555E-2</c:v>
                </c:pt>
                <c:pt idx="143">
                  <c:v>9.5482314913241023E-2</c:v>
                </c:pt>
                <c:pt idx="144">
                  <c:v>9.6112013020389089E-2</c:v>
                </c:pt>
                <c:pt idx="145">
                  <c:v>9.6779304199335767E-2</c:v>
                </c:pt>
                <c:pt idx="146">
                  <c:v>9.7461093342769853E-2</c:v>
                </c:pt>
                <c:pt idx="147">
                  <c:v>9.8142937308497921E-2</c:v>
                </c:pt>
                <c:pt idx="148">
                  <c:v>9.8703406299633464E-2</c:v>
                </c:pt>
                <c:pt idx="149">
                  <c:v>9.9333226701996097E-2</c:v>
                </c:pt>
                <c:pt idx="150">
                  <c:v>9.9928369730393013E-2</c:v>
                </c:pt>
                <c:pt idx="151">
                  <c:v>0.10052061375784691</c:v>
                </c:pt>
                <c:pt idx="152">
                  <c:v>0.10108104989953048</c:v>
                </c:pt>
                <c:pt idx="153">
                  <c:v>0.10176576575483176</c:v>
                </c:pt>
                <c:pt idx="154">
                  <c:v>0.10235802135289722</c:v>
                </c:pt>
                <c:pt idx="155">
                  <c:v>0.10294159539633543</c:v>
                </c:pt>
                <c:pt idx="156">
                  <c:v>0.10351648301361442</c:v>
                </c:pt>
                <c:pt idx="157">
                  <c:v>0.10414916778505499</c:v>
                </c:pt>
                <c:pt idx="158">
                  <c:v>0.10483102372614275</c:v>
                </c:pt>
                <c:pt idx="159">
                  <c:v>0.10531923885972136</c:v>
                </c:pt>
                <c:pt idx="160">
                  <c:v>0.10588253862218351</c:v>
                </c:pt>
                <c:pt idx="161">
                  <c:v>0.10647471817938899</c:v>
                </c:pt>
                <c:pt idx="162">
                  <c:v>0.10706110954502927</c:v>
                </c:pt>
                <c:pt idx="163">
                  <c:v>0.10761280605707903</c:v>
                </c:pt>
                <c:pt idx="164">
                  <c:v>0.10811534275451699</c:v>
                </c:pt>
                <c:pt idx="165">
                  <c:v>0.10859470871834502</c:v>
                </c:pt>
                <c:pt idx="166">
                  <c:v>0.10912312326959567</c:v>
                </c:pt>
                <c:pt idx="167">
                  <c:v>0.10968038569548036</c:v>
                </c:pt>
                <c:pt idx="168">
                  <c:v>0.10996035999724414</c:v>
                </c:pt>
                <c:pt idx="169">
                  <c:v>0.11027775598800504</c:v>
                </c:pt>
                <c:pt idx="170">
                  <c:v>0.11049983904781176</c:v>
                </c:pt>
                <c:pt idx="171">
                  <c:v>0.11070164263664418</c:v>
                </c:pt>
                <c:pt idx="172">
                  <c:v>0.11079960635789973</c:v>
                </c:pt>
                <c:pt idx="173">
                  <c:v>0.11081688277704375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1.1720214343395139E-3</c:v>
                </c:pt>
                <c:pt idx="1">
                  <c:v>1.6319478370913909E-3</c:v>
                </c:pt>
                <c:pt idx="2">
                  <c:v>1.9851662423818256E-3</c:v>
                </c:pt>
                <c:pt idx="3">
                  <c:v>2.3751753670542917E-3</c:v>
                </c:pt>
                <c:pt idx="4">
                  <c:v>2.9106494649131409E-3</c:v>
                </c:pt>
                <c:pt idx="5">
                  <c:v>3.3767711968974773E-3</c:v>
                </c:pt>
                <c:pt idx="6">
                  <c:v>3.9589550880009651E-3</c:v>
                </c:pt>
                <c:pt idx="7">
                  <c:v>4.4136929330380213E-3</c:v>
                </c:pt>
                <c:pt idx="8">
                  <c:v>4.989580772141405E-3</c:v>
                </c:pt>
                <c:pt idx="9">
                  <c:v>5.4408874072010829E-3</c:v>
                </c:pt>
                <c:pt idx="10">
                  <c:v>5.9049626371251536E-3</c:v>
                </c:pt>
                <c:pt idx="11">
                  <c:v>6.4160541057069649E-3</c:v>
                </c:pt>
                <c:pt idx="12">
                  <c:v>6.9609376584679342E-3</c:v>
                </c:pt>
                <c:pt idx="13">
                  <c:v>7.4816820850818278E-3</c:v>
                </c:pt>
                <c:pt idx="14">
                  <c:v>8.0440468436399244E-3</c:v>
                </c:pt>
                <c:pt idx="15">
                  <c:v>8.5061273468393719E-3</c:v>
                </c:pt>
                <c:pt idx="16">
                  <c:v>8.9782805153992354E-3</c:v>
                </c:pt>
                <c:pt idx="17">
                  <c:v>9.5208031160870215E-3</c:v>
                </c:pt>
                <c:pt idx="18">
                  <c:v>1.0110037765966843E-2</c:v>
                </c:pt>
                <c:pt idx="19">
                  <c:v>1.08218871251578E-2</c:v>
                </c:pt>
                <c:pt idx="20">
                  <c:v>1.1494009588578036E-2</c:v>
                </c:pt>
                <c:pt idx="21">
                  <c:v>1.2178738621037317E-2</c:v>
                </c:pt>
                <c:pt idx="22">
                  <c:v>1.2904816815822626E-2</c:v>
                </c:pt>
                <c:pt idx="23">
                  <c:v>1.365393864114841E-2</c:v>
                </c:pt>
                <c:pt idx="24">
                  <c:v>1.4457424350237925E-2</c:v>
                </c:pt>
                <c:pt idx="25">
                  <c:v>1.5244804592691487E-2</c:v>
                </c:pt>
                <c:pt idx="26">
                  <c:v>1.5901357450473514E-2</c:v>
                </c:pt>
                <c:pt idx="27">
                  <c:v>1.6533997420664037E-2</c:v>
                </c:pt>
                <c:pt idx="28">
                  <c:v>1.7103699207243746E-2</c:v>
                </c:pt>
                <c:pt idx="29">
                  <c:v>1.7714561698429582E-2</c:v>
                </c:pt>
                <c:pt idx="30">
                  <c:v>1.828078057353498E-2</c:v>
                </c:pt>
                <c:pt idx="31">
                  <c:v>1.8812789322109055E-2</c:v>
                </c:pt>
                <c:pt idx="32">
                  <c:v>1.9419598605689821E-2</c:v>
                </c:pt>
                <c:pt idx="33">
                  <c:v>1.9997428281178436E-2</c:v>
                </c:pt>
                <c:pt idx="34">
                  <c:v>2.0701765446206482E-2</c:v>
                </c:pt>
                <c:pt idx="35">
                  <c:v>2.134608421689279E-2</c:v>
                </c:pt>
                <c:pt idx="36">
                  <c:v>2.1933020803580627E-2</c:v>
                </c:pt>
                <c:pt idx="37">
                  <c:v>2.2578967441978362E-2</c:v>
                </c:pt>
                <c:pt idx="38">
                  <c:v>2.3100453380032349E-2</c:v>
                </c:pt>
                <c:pt idx="39">
                  <c:v>2.3680864561468607E-2</c:v>
                </c:pt>
                <c:pt idx="40">
                  <c:v>2.4322728932173073E-2</c:v>
                </c:pt>
                <c:pt idx="41">
                  <c:v>2.4977025204168724E-2</c:v>
                </c:pt>
                <c:pt idx="42">
                  <c:v>2.5587075839115389E-2</c:v>
                </c:pt>
                <c:pt idx="43">
                  <c:v>2.6191525327203431E-2</c:v>
                </c:pt>
                <c:pt idx="44">
                  <c:v>2.6864967600265747E-2</c:v>
                </c:pt>
                <c:pt idx="45">
                  <c:v>2.7555949788448355E-2</c:v>
                </c:pt>
                <c:pt idx="46">
                  <c:v>2.8174555554514976E-2</c:v>
                </c:pt>
                <c:pt idx="47">
                  <c:v>2.8800409318299181E-2</c:v>
                </c:pt>
                <c:pt idx="48">
                  <c:v>2.9323228828419534E-2</c:v>
                </c:pt>
                <c:pt idx="49">
                  <c:v>2.988404736837889E-2</c:v>
                </c:pt>
                <c:pt idx="50">
                  <c:v>3.0500753636514878E-2</c:v>
                </c:pt>
                <c:pt idx="51">
                  <c:v>3.1024903404741552E-2</c:v>
                </c:pt>
                <c:pt idx="52">
                  <c:v>3.1538394798583974E-2</c:v>
                </c:pt>
                <c:pt idx="53">
                  <c:v>3.2015701652023783E-2</c:v>
                </c:pt>
                <c:pt idx="54">
                  <c:v>3.2581901855019565E-2</c:v>
                </c:pt>
                <c:pt idx="55">
                  <c:v>3.3083914268833024E-2</c:v>
                </c:pt>
                <c:pt idx="56">
                  <c:v>3.3552384267468462E-2</c:v>
                </c:pt>
                <c:pt idx="57">
                  <c:v>3.4190991594685909E-2</c:v>
                </c:pt>
                <c:pt idx="58">
                  <c:v>3.4745200461202851E-2</c:v>
                </c:pt>
                <c:pt idx="59">
                  <c:v>3.5459130963776259E-2</c:v>
                </c:pt>
                <c:pt idx="60">
                  <c:v>3.5994780601395715E-2</c:v>
                </c:pt>
                <c:pt idx="61">
                  <c:v>3.6535073512261415E-2</c:v>
                </c:pt>
                <c:pt idx="62">
                  <c:v>3.7092685661388944E-2</c:v>
                </c:pt>
                <c:pt idx="63">
                  <c:v>3.7644793195064689E-2</c:v>
                </c:pt>
                <c:pt idx="64">
                  <c:v>3.8201530166040706E-2</c:v>
                </c:pt>
                <c:pt idx="65">
                  <c:v>3.8780604182860744E-2</c:v>
                </c:pt>
                <c:pt idx="66">
                  <c:v>3.9366825476651254E-2</c:v>
                </c:pt>
                <c:pt idx="67">
                  <c:v>3.9977874750480584E-2</c:v>
                </c:pt>
                <c:pt idx="68">
                  <c:v>4.0618783997600029E-2</c:v>
                </c:pt>
                <c:pt idx="69">
                  <c:v>4.1312246648461233E-2</c:v>
                </c:pt>
                <c:pt idx="70">
                  <c:v>4.1957358720015908E-2</c:v>
                </c:pt>
                <c:pt idx="71">
                  <c:v>4.257935287659384E-2</c:v>
                </c:pt>
                <c:pt idx="72">
                  <c:v>4.3112782540175955E-2</c:v>
                </c:pt>
                <c:pt idx="73">
                  <c:v>4.3711196732057887E-2</c:v>
                </c:pt>
                <c:pt idx="74">
                  <c:v>4.43016329158483E-2</c:v>
                </c:pt>
                <c:pt idx="75">
                  <c:v>4.4982086425781234E-2</c:v>
                </c:pt>
                <c:pt idx="76">
                  <c:v>4.561941962218425E-2</c:v>
                </c:pt>
                <c:pt idx="77">
                  <c:v>4.622369922980115E-2</c:v>
                </c:pt>
                <c:pt idx="78">
                  <c:v>4.6993056112845696E-2</c:v>
                </c:pt>
                <c:pt idx="79">
                  <c:v>4.793501128891485E-2</c:v>
                </c:pt>
                <c:pt idx="80">
                  <c:v>4.8733772503617101E-2</c:v>
                </c:pt>
                <c:pt idx="81">
                  <c:v>4.9494564296284398E-2</c:v>
                </c:pt>
                <c:pt idx="82">
                  <c:v>5.0237423322699322E-2</c:v>
                </c:pt>
                <c:pt idx="83">
                  <c:v>5.0939839886557217E-2</c:v>
                </c:pt>
                <c:pt idx="84">
                  <c:v>5.1631833432327162E-2</c:v>
                </c:pt>
                <c:pt idx="85">
                  <c:v>5.2300916697213221E-2</c:v>
                </c:pt>
                <c:pt idx="86">
                  <c:v>5.2912149470215511E-2</c:v>
                </c:pt>
                <c:pt idx="87">
                  <c:v>5.3478049513957203E-2</c:v>
                </c:pt>
                <c:pt idx="88">
                  <c:v>5.4133269711981812E-2</c:v>
                </c:pt>
                <c:pt idx="89">
                  <c:v>5.4840390392765226E-2</c:v>
                </c:pt>
                <c:pt idx="90">
                  <c:v>5.5524681321862251E-2</c:v>
                </c:pt>
                <c:pt idx="91">
                  <c:v>5.611150185212483E-2</c:v>
                </c:pt>
                <c:pt idx="92">
                  <c:v>5.6712816039016255E-2</c:v>
                </c:pt>
                <c:pt idx="93">
                  <c:v>5.735097763411779E-2</c:v>
                </c:pt>
                <c:pt idx="94">
                  <c:v>5.793408695823065E-2</c:v>
                </c:pt>
                <c:pt idx="95">
                  <c:v>5.8516773201042212E-2</c:v>
                </c:pt>
                <c:pt idx="96">
                  <c:v>5.9118872353755049E-2</c:v>
                </c:pt>
                <c:pt idx="97">
                  <c:v>5.9713115698932076E-2</c:v>
                </c:pt>
                <c:pt idx="98">
                  <c:v>6.0254945397419865E-2</c:v>
                </c:pt>
                <c:pt idx="99">
                  <c:v>6.0838413988467378E-2</c:v>
                </c:pt>
                <c:pt idx="100">
                  <c:v>6.1441240276351963E-2</c:v>
                </c:pt>
                <c:pt idx="101">
                  <c:v>6.2055999392647845E-2</c:v>
                </c:pt>
                <c:pt idx="102">
                  <c:v>6.259874445977584E-2</c:v>
                </c:pt>
                <c:pt idx="103">
                  <c:v>6.316574200904429E-2</c:v>
                </c:pt>
                <c:pt idx="104">
                  <c:v>6.366577220171793E-2</c:v>
                </c:pt>
                <c:pt idx="105">
                  <c:v>6.4251596756067161E-2</c:v>
                </c:pt>
                <c:pt idx="106">
                  <c:v>6.4743482284551929E-2</c:v>
                </c:pt>
                <c:pt idx="107">
                  <c:v>6.5303816659224773E-2</c:v>
                </c:pt>
                <c:pt idx="108">
                  <c:v>6.5932548921600984E-2</c:v>
                </c:pt>
                <c:pt idx="109">
                  <c:v>6.649455532123047E-2</c:v>
                </c:pt>
                <c:pt idx="110">
                  <c:v>6.6970267342657083E-2</c:v>
                </c:pt>
                <c:pt idx="111">
                  <c:v>6.7492161483977908E-2</c:v>
                </c:pt>
                <c:pt idx="112">
                  <c:v>6.8045496356710602E-2</c:v>
                </c:pt>
                <c:pt idx="113">
                  <c:v>6.861800546811142E-2</c:v>
                </c:pt>
                <c:pt idx="114">
                  <c:v>6.9280632510664839E-2</c:v>
                </c:pt>
                <c:pt idx="115">
                  <c:v>6.984015360199268E-2</c:v>
                </c:pt>
                <c:pt idx="116">
                  <c:v>7.0343075752376749E-2</c:v>
                </c:pt>
                <c:pt idx="117">
                  <c:v>7.0943241758671644E-2</c:v>
                </c:pt>
                <c:pt idx="118">
                  <c:v>7.1462493002599131E-2</c:v>
                </c:pt>
                <c:pt idx="119">
                  <c:v>7.2027653167948624E-2</c:v>
                </c:pt>
                <c:pt idx="120">
                  <c:v>7.2638689308559976E-2</c:v>
                </c:pt>
                <c:pt idx="121">
                  <c:v>7.328340234347662E-2</c:v>
                </c:pt>
                <c:pt idx="122">
                  <c:v>7.3939877460613992E-2</c:v>
                </c:pt>
                <c:pt idx="123">
                  <c:v>7.4608110079566289E-2</c:v>
                </c:pt>
                <c:pt idx="124">
                  <c:v>7.5188457917430035E-2</c:v>
                </c:pt>
                <c:pt idx="125">
                  <c:v>7.578539710148334E-2</c:v>
                </c:pt>
                <c:pt idx="126">
                  <c:v>7.6428039688129501E-2</c:v>
                </c:pt>
                <c:pt idx="127">
                  <c:v>7.70921105585229E-2</c:v>
                </c:pt>
                <c:pt idx="128">
                  <c:v>7.7738816446519879E-2</c:v>
                </c:pt>
                <c:pt idx="129">
                  <c:v>7.8382700807434508E-2</c:v>
                </c:pt>
                <c:pt idx="130">
                  <c:v>7.9154518629560841E-2</c:v>
                </c:pt>
                <c:pt idx="131">
                  <c:v>7.9848525561586461E-2</c:v>
                </c:pt>
                <c:pt idx="132">
                  <c:v>8.0505865380082892E-2</c:v>
                </c:pt>
                <c:pt idx="133">
                  <c:v>8.1131389041810109E-2</c:v>
                </c:pt>
                <c:pt idx="134">
                  <c:v>8.1804825637107823E-2</c:v>
                </c:pt>
                <c:pt idx="135">
                  <c:v>8.2448902012942513E-2</c:v>
                </c:pt>
                <c:pt idx="136">
                  <c:v>8.3184275618438067E-2</c:v>
                </c:pt>
                <c:pt idx="137">
                  <c:v>8.3858985237893757E-2</c:v>
                </c:pt>
                <c:pt idx="138">
                  <c:v>8.4600801160729294E-2</c:v>
                </c:pt>
                <c:pt idx="139">
                  <c:v>8.5197709553508805E-2</c:v>
                </c:pt>
                <c:pt idx="140">
                  <c:v>8.5818291663438948E-2</c:v>
                </c:pt>
                <c:pt idx="141">
                  <c:v>8.6383153054613013E-2</c:v>
                </c:pt>
                <c:pt idx="142">
                  <c:v>8.6916371448988047E-2</c:v>
                </c:pt>
                <c:pt idx="143">
                  <c:v>8.7502035203331538E-2</c:v>
                </c:pt>
                <c:pt idx="144">
                  <c:v>8.8046499325105235E-2</c:v>
                </c:pt>
                <c:pt idx="145">
                  <c:v>8.8679318589426112E-2</c:v>
                </c:pt>
                <c:pt idx="146">
                  <c:v>8.9292569373638095E-2</c:v>
                </c:pt>
                <c:pt idx="147">
                  <c:v>8.9785656907995573E-2</c:v>
                </c:pt>
                <c:pt idx="148">
                  <c:v>9.0328617572288314E-2</c:v>
                </c:pt>
                <c:pt idx="149">
                  <c:v>9.0840093888561513E-2</c:v>
                </c:pt>
                <c:pt idx="150">
                  <c:v>9.1427660763515037E-2</c:v>
                </c:pt>
                <c:pt idx="151">
                  <c:v>9.1952736788181971E-2</c:v>
                </c:pt>
                <c:pt idx="152">
                  <c:v>9.2517995383049556E-2</c:v>
                </c:pt>
                <c:pt idx="153">
                  <c:v>9.2999393925001811E-2</c:v>
                </c:pt>
                <c:pt idx="154">
                  <c:v>9.3561429540191282E-2</c:v>
                </c:pt>
                <c:pt idx="155">
                  <c:v>9.4104023594840075E-2</c:v>
                </c:pt>
                <c:pt idx="156">
                  <c:v>9.461529377185364E-2</c:v>
                </c:pt>
                <c:pt idx="157">
                  <c:v>9.521178503045391E-2</c:v>
                </c:pt>
                <c:pt idx="158">
                  <c:v>9.5826903879201453E-2</c:v>
                </c:pt>
                <c:pt idx="159">
                  <c:v>9.6292021982896908E-2</c:v>
                </c:pt>
                <c:pt idx="160">
                  <c:v>9.6823199132465176E-2</c:v>
                </c:pt>
                <c:pt idx="161">
                  <c:v>9.7252042594184587E-2</c:v>
                </c:pt>
                <c:pt idx="162">
                  <c:v>9.7753951748139625E-2</c:v>
                </c:pt>
                <c:pt idx="163">
                  <c:v>9.8210504753398584E-2</c:v>
                </c:pt>
                <c:pt idx="164">
                  <c:v>9.8666684492953599E-2</c:v>
                </c:pt>
                <c:pt idx="165">
                  <c:v>9.9077595969560728E-2</c:v>
                </c:pt>
                <c:pt idx="166">
                  <c:v>9.9492869966999187E-2</c:v>
                </c:pt>
                <c:pt idx="167">
                  <c:v>9.9943165915758289E-2</c:v>
                </c:pt>
                <c:pt idx="168">
                  <c:v>0.10017159810619571</c:v>
                </c:pt>
                <c:pt idx="169">
                  <c:v>0.10045154908819665</c:v>
                </c:pt>
                <c:pt idx="170">
                  <c:v>0.10067009051837342</c:v>
                </c:pt>
                <c:pt idx="171">
                  <c:v>0.1008907363954715</c:v>
                </c:pt>
                <c:pt idx="172">
                  <c:v>0.10096106359915066</c:v>
                </c:pt>
                <c:pt idx="173">
                  <c:v>0.10097042762262393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1.3453302977775741E-3</c:v>
                </c:pt>
                <c:pt idx="1">
                  <c:v>1.757078575177927E-3</c:v>
                </c:pt>
                <c:pt idx="2">
                  <c:v>2.1658398518182818E-3</c:v>
                </c:pt>
                <c:pt idx="3">
                  <c:v>2.5860098094436569E-3</c:v>
                </c:pt>
                <c:pt idx="4">
                  <c:v>3.0722809771423516E-3</c:v>
                </c:pt>
                <c:pt idx="5">
                  <c:v>3.5728536257731989E-3</c:v>
                </c:pt>
                <c:pt idx="6">
                  <c:v>4.099242163458092E-3</c:v>
                </c:pt>
                <c:pt idx="7">
                  <c:v>4.628432616721783E-3</c:v>
                </c:pt>
                <c:pt idx="8">
                  <c:v>5.0568582091596323E-3</c:v>
                </c:pt>
                <c:pt idx="9">
                  <c:v>5.5053118815001937E-3</c:v>
                </c:pt>
                <c:pt idx="10">
                  <c:v>5.9996743649335937E-3</c:v>
                </c:pt>
                <c:pt idx="11">
                  <c:v>6.4709500266710365E-3</c:v>
                </c:pt>
                <c:pt idx="12">
                  <c:v>7.0226232048237703E-3</c:v>
                </c:pt>
                <c:pt idx="13">
                  <c:v>7.6058536048979001E-3</c:v>
                </c:pt>
                <c:pt idx="14">
                  <c:v>8.0798158600833819E-3</c:v>
                </c:pt>
                <c:pt idx="15">
                  <c:v>8.5910407853359416E-3</c:v>
                </c:pt>
                <c:pt idx="16">
                  <c:v>9.1768919928730212E-3</c:v>
                </c:pt>
                <c:pt idx="17">
                  <c:v>9.7023608929964651E-3</c:v>
                </c:pt>
                <c:pt idx="18">
                  <c:v>1.027946428472269E-2</c:v>
                </c:pt>
                <c:pt idx="19">
                  <c:v>1.1023155207793754E-2</c:v>
                </c:pt>
                <c:pt idx="20">
                  <c:v>1.1663460950235785E-2</c:v>
                </c:pt>
                <c:pt idx="21">
                  <c:v>1.2320991023936374E-2</c:v>
                </c:pt>
                <c:pt idx="22">
                  <c:v>1.3047479747425527E-2</c:v>
                </c:pt>
                <c:pt idx="23">
                  <c:v>1.3817125060382282E-2</c:v>
                </c:pt>
                <c:pt idx="24">
                  <c:v>1.4753597104982533E-2</c:v>
                </c:pt>
                <c:pt idx="25">
                  <c:v>1.5546544763816112E-2</c:v>
                </c:pt>
                <c:pt idx="26">
                  <c:v>1.6379860833875347E-2</c:v>
                </c:pt>
                <c:pt idx="27">
                  <c:v>1.7144293921872489E-2</c:v>
                </c:pt>
                <c:pt idx="28">
                  <c:v>1.7799519184825557E-2</c:v>
                </c:pt>
                <c:pt idx="29">
                  <c:v>1.839148021200113E-2</c:v>
                </c:pt>
                <c:pt idx="30">
                  <c:v>1.9055284457309196E-2</c:v>
                </c:pt>
                <c:pt idx="31">
                  <c:v>1.9647208131918243E-2</c:v>
                </c:pt>
                <c:pt idx="32">
                  <c:v>2.0270717346568767E-2</c:v>
                </c:pt>
                <c:pt idx="33">
                  <c:v>2.090858023173418E-2</c:v>
                </c:pt>
                <c:pt idx="34">
                  <c:v>2.16470685583675E-2</c:v>
                </c:pt>
                <c:pt idx="35">
                  <c:v>2.2371239426653707E-2</c:v>
                </c:pt>
                <c:pt idx="36">
                  <c:v>2.2994810072284291E-2</c:v>
                </c:pt>
                <c:pt idx="37">
                  <c:v>2.3606858814316393E-2</c:v>
                </c:pt>
                <c:pt idx="38">
                  <c:v>2.4195879653634532E-2</c:v>
                </c:pt>
                <c:pt idx="39">
                  <c:v>2.4781985747439787E-2</c:v>
                </c:pt>
                <c:pt idx="40">
                  <c:v>2.5445670950912741E-2</c:v>
                </c:pt>
                <c:pt idx="41">
                  <c:v>2.6129488732044875E-2</c:v>
                </c:pt>
                <c:pt idx="42">
                  <c:v>2.6819078384605566E-2</c:v>
                </c:pt>
                <c:pt idx="43">
                  <c:v>2.752594683966661E-2</c:v>
                </c:pt>
                <c:pt idx="44">
                  <c:v>2.8135090621575595E-2</c:v>
                </c:pt>
                <c:pt idx="45">
                  <c:v>2.8735582327341278E-2</c:v>
                </c:pt>
                <c:pt idx="46">
                  <c:v>2.935041633967591E-2</c:v>
                </c:pt>
                <c:pt idx="47">
                  <c:v>2.9922107400403047E-2</c:v>
                </c:pt>
                <c:pt idx="48">
                  <c:v>3.0519620788897427E-2</c:v>
                </c:pt>
                <c:pt idx="49">
                  <c:v>3.1102730176958134E-2</c:v>
                </c:pt>
                <c:pt idx="50">
                  <c:v>3.1674303239352955E-2</c:v>
                </c:pt>
                <c:pt idx="51">
                  <c:v>3.2274567827190237E-2</c:v>
                </c:pt>
                <c:pt idx="52">
                  <c:v>3.2820204294711053E-2</c:v>
                </c:pt>
                <c:pt idx="53">
                  <c:v>3.3394514082254509E-2</c:v>
                </c:pt>
                <c:pt idx="54">
                  <c:v>3.4011877221078131E-2</c:v>
                </c:pt>
                <c:pt idx="55">
                  <c:v>3.4568887156317715E-2</c:v>
                </c:pt>
                <c:pt idx="56">
                  <c:v>3.507414104681391E-2</c:v>
                </c:pt>
                <c:pt idx="57">
                  <c:v>3.5820615990581881E-2</c:v>
                </c:pt>
                <c:pt idx="58">
                  <c:v>3.6466603463335183E-2</c:v>
                </c:pt>
                <c:pt idx="59">
                  <c:v>3.7132702109738985E-2</c:v>
                </c:pt>
                <c:pt idx="60">
                  <c:v>3.7827547420672333E-2</c:v>
                </c:pt>
                <c:pt idx="61">
                  <c:v>3.8510934782004472E-2</c:v>
                </c:pt>
                <c:pt idx="62">
                  <c:v>3.9088040409808809E-2</c:v>
                </c:pt>
                <c:pt idx="63">
                  <c:v>3.9745547805642059E-2</c:v>
                </c:pt>
                <c:pt idx="64">
                  <c:v>4.0405937684401018E-2</c:v>
                </c:pt>
                <c:pt idx="65">
                  <c:v>4.1051972892115651E-2</c:v>
                </c:pt>
                <c:pt idx="66">
                  <c:v>4.177846690871545E-2</c:v>
                </c:pt>
                <c:pt idx="67">
                  <c:v>4.2484907393649164E-2</c:v>
                </c:pt>
                <c:pt idx="68">
                  <c:v>4.3125297264398912E-2</c:v>
                </c:pt>
                <c:pt idx="69">
                  <c:v>4.3699597259778226E-2</c:v>
                </c:pt>
                <c:pt idx="70">
                  <c:v>4.4423277677767693E-2</c:v>
                </c:pt>
                <c:pt idx="71">
                  <c:v>4.5112532011478218E-2</c:v>
                </c:pt>
                <c:pt idx="72">
                  <c:v>4.5750090233305923E-2</c:v>
                </c:pt>
                <c:pt idx="73">
                  <c:v>4.6410637680396903E-2</c:v>
                </c:pt>
                <c:pt idx="74">
                  <c:v>4.7166051236639986E-2</c:v>
                </c:pt>
                <c:pt idx="75">
                  <c:v>4.7806573810887917E-2</c:v>
                </c:pt>
                <c:pt idx="76">
                  <c:v>4.8516084337473057E-2</c:v>
                </c:pt>
                <c:pt idx="77">
                  <c:v>4.9225648046022127E-2</c:v>
                </c:pt>
                <c:pt idx="78">
                  <c:v>4.9972643062605265E-2</c:v>
                </c:pt>
                <c:pt idx="79">
                  <c:v>5.0782993077594513E-2</c:v>
                </c:pt>
                <c:pt idx="80">
                  <c:v>5.1751729202583772E-2</c:v>
                </c:pt>
                <c:pt idx="81">
                  <c:v>5.2648847409974719E-2</c:v>
                </c:pt>
                <c:pt idx="82">
                  <c:v>5.3376388436841747E-2</c:v>
                </c:pt>
                <c:pt idx="83">
                  <c:v>5.4089609555063062E-2</c:v>
                </c:pt>
                <c:pt idx="84">
                  <c:v>5.4765473006869125E-2</c:v>
                </c:pt>
                <c:pt idx="85">
                  <c:v>5.546727025176601E-2</c:v>
                </c:pt>
                <c:pt idx="86">
                  <c:v>5.6102915186279127E-2</c:v>
                </c:pt>
                <c:pt idx="87">
                  <c:v>5.6888249598275716E-2</c:v>
                </c:pt>
                <c:pt idx="88">
                  <c:v>5.7642036566062212E-2</c:v>
                </c:pt>
                <c:pt idx="89">
                  <c:v>5.8306657103104155E-2</c:v>
                </c:pt>
                <c:pt idx="90">
                  <c:v>5.9000093736628519E-2</c:v>
                </c:pt>
                <c:pt idx="91">
                  <c:v>5.9713733318319008E-2</c:v>
                </c:pt>
                <c:pt idx="92">
                  <c:v>6.0464876670579447E-2</c:v>
                </c:pt>
                <c:pt idx="93">
                  <c:v>6.1121065052526992E-2</c:v>
                </c:pt>
                <c:pt idx="94">
                  <c:v>6.180895323238466E-2</c:v>
                </c:pt>
                <c:pt idx="95">
                  <c:v>6.2511286003924083E-2</c:v>
                </c:pt>
                <c:pt idx="96">
                  <c:v>6.3193507671528384E-2</c:v>
                </c:pt>
                <c:pt idx="97">
                  <c:v>6.3904576709597705E-2</c:v>
                </c:pt>
                <c:pt idx="98">
                  <c:v>6.4535039386372742E-2</c:v>
                </c:pt>
                <c:pt idx="99">
                  <c:v>6.5151099372312143E-2</c:v>
                </c:pt>
                <c:pt idx="100">
                  <c:v>6.5821886540885541E-2</c:v>
                </c:pt>
                <c:pt idx="101">
                  <c:v>6.6374593490516012E-2</c:v>
                </c:pt>
                <c:pt idx="102">
                  <c:v>6.7025191541348519E-2</c:v>
                </c:pt>
                <c:pt idx="103">
                  <c:v>6.7646998358254856E-2</c:v>
                </c:pt>
                <c:pt idx="104">
                  <c:v>6.8268801744731072E-2</c:v>
                </c:pt>
                <c:pt idx="105">
                  <c:v>6.8916528357899798E-2</c:v>
                </c:pt>
                <c:pt idx="106">
                  <c:v>6.9466331191742128E-2</c:v>
                </c:pt>
                <c:pt idx="107">
                  <c:v>7.0059291396821641E-2</c:v>
                </c:pt>
                <c:pt idx="108">
                  <c:v>7.0744406060285633E-2</c:v>
                </c:pt>
                <c:pt idx="109">
                  <c:v>7.1360427677301219E-2</c:v>
                </c:pt>
                <c:pt idx="110">
                  <c:v>7.1967802322346924E-2</c:v>
                </c:pt>
                <c:pt idx="111">
                  <c:v>7.258092688533177E-2</c:v>
                </c:pt>
                <c:pt idx="112">
                  <c:v>7.3208446714484343E-2</c:v>
                </c:pt>
                <c:pt idx="113">
                  <c:v>7.3795644301842239E-2</c:v>
                </c:pt>
                <c:pt idx="114">
                  <c:v>7.453261066584381E-2</c:v>
                </c:pt>
                <c:pt idx="115">
                  <c:v>7.5145783637248512E-2</c:v>
                </c:pt>
                <c:pt idx="116">
                  <c:v>7.5779115667744534E-2</c:v>
                </c:pt>
                <c:pt idx="117">
                  <c:v>7.6363484920352401E-2</c:v>
                </c:pt>
                <c:pt idx="118">
                  <c:v>7.7034250284425218E-2</c:v>
                </c:pt>
                <c:pt idx="119">
                  <c:v>7.7693527972705373E-2</c:v>
                </c:pt>
                <c:pt idx="120">
                  <c:v>7.8300976281396581E-2</c:v>
                </c:pt>
                <c:pt idx="121">
                  <c:v>7.9035187458508835E-2</c:v>
                </c:pt>
                <c:pt idx="122">
                  <c:v>7.9746435520050452E-2</c:v>
                </c:pt>
                <c:pt idx="123">
                  <c:v>8.035401235874412E-2</c:v>
                </c:pt>
                <c:pt idx="124">
                  <c:v>8.105091343166243E-2</c:v>
                </c:pt>
                <c:pt idx="125">
                  <c:v>8.1730581477578404E-2</c:v>
                </c:pt>
                <c:pt idx="126">
                  <c:v>8.2462179346722328E-2</c:v>
                </c:pt>
                <c:pt idx="127">
                  <c:v>8.3303434172582083E-2</c:v>
                </c:pt>
                <c:pt idx="128">
                  <c:v>8.406702388129883E-2</c:v>
                </c:pt>
                <c:pt idx="129">
                  <c:v>8.4899965632021859E-2</c:v>
                </c:pt>
                <c:pt idx="130">
                  <c:v>8.5741761319219401E-2</c:v>
                </c:pt>
                <c:pt idx="131">
                  <c:v>8.6511615169037936E-2</c:v>
                </c:pt>
                <c:pt idx="132">
                  <c:v>8.7307576440030898E-2</c:v>
                </c:pt>
                <c:pt idx="133">
                  <c:v>8.8115243800480372E-2</c:v>
                </c:pt>
                <c:pt idx="134">
                  <c:v>8.8845121223484785E-2</c:v>
                </c:pt>
                <c:pt idx="135">
                  <c:v>8.9551991450629087E-2</c:v>
                </c:pt>
                <c:pt idx="136">
                  <c:v>9.0313804001028813E-2</c:v>
                </c:pt>
                <c:pt idx="137">
                  <c:v>9.0991980961404137E-2</c:v>
                </c:pt>
                <c:pt idx="138">
                  <c:v>9.1918661192444517E-2</c:v>
                </c:pt>
                <c:pt idx="139">
                  <c:v>9.2669357392302504E-2</c:v>
                </c:pt>
                <c:pt idx="140">
                  <c:v>9.3408607892008319E-2</c:v>
                </c:pt>
                <c:pt idx="141">
                  <c:v>9.410460761487302E-2</c:v>
                </c:pt>
                <c:pt idx="142">
                  <c:v>9.4745757189394555E-2</c:v>
                </c:pt>
                <c:pt idx="143">
                  <c:v>9.5482314913241023E-2</c:v>
                </c:pt>
                <c:pt idx="144">
                  <c:v>9.6112013020389089E-2</c:v>
                </c:pt>
                <c:pt idx="145">
                  <c:v>9.6779304199335767E-2</c:v>
                </c:pt>
                <c:pt idx="146">
                  <c:v>9.7461093342769853E-2</c:v>
                </c:pt>
                <c:pt idx="147">
                  <c:v>9.8142937308497921E-2</c:v>
                </c:pt>
                <c:pt idx="148">
                  <c:v>9.8703406299633464E-2</c:v>
                </c:pt>
                <c:pt idx="149">
                  <c:v>9.9333226701996097E-2</c:v>
                </c:pt>
                <c:pt idx="150">
                  <c:v>9.9928369730393013E-2</c:v>
                </c:pt>
                <c:pt idx="151">
                  <c:v>0.10052061375784691</c:v>
                </c:pt>
                <c:pt idx="152">
                  <c:v>0.10108104989953048</c:v>
                </c:pt>
                <c:pt idx="153">
                  <c:v>0.10176576575483176</c:v>
                </c:pt>
                <c:pt idx="154">
                  <c:v>0.10235802135289722</c:v>
                </c:pt>
                <c:pt idx="155">
                  <c:v>0.10294159539633543</c:v>
                </c:pt>
                <c:pt idx="156">
                  <c:v>0.10351648301361442</c:v>
                </c:pt>
                <c:pt idx="157">
                  <c:v>0.10414916778505499</c:v>
                </c:pt>
                <c:pt idx="158">
                  <c:v>0.10483102372614275</c:v>
                </c:pt>
                <c:pt idx="159">
                  <c:v>0.10531923885972136</c:v>
                </c:pt>
                <c:pt idx="160">
                  <c:v>0.10588253862218351</c:v>
                </c:pt>
                <c:pt idx="161">
                  <c:v>0.10647471817938899</c:v>
                </c:pt>
                <c:pt idx="162">
                  <c:v>0.10706110954502927</c:v>
                </c:pt>
                <c:pt idx="163">
                  <c:v>0.10761280605707903</c:v>
                </c:pt>
                <c:pt idx="164">
                  <c:v>0.10811534275451699</c:v>
                </c:pt>
                <c:pt idx="165">
                  <c:v>0.10859470871834502</c:v>
                </c:pt>
                <c:pt idx="166">
                  <c:v>0.10912312326959567</c:v>
                </c:pt>
                <c:pt idx="167">
                  <c:v>0.10968038569548036</c:v>
                </c:pt>
                <c:pt idx="168">
                  <c:v>0.10996035999724414</c:v>
                </c:pt>
                <c:pt idx="169">
                  <c:v>0.11027775598800504</c:v>
                </c:pt>
                <c:pt idx="170">
                  <c:v>0.11049983904781176</c:v>
                </c:pt>
                <c:pt idx="171">
                  <c:v>0.11070164263664418</c:v>
                </c:pt>
                <c:pt idx="172">
                  <c:v>0.11079960635789973</c:v>
                </c:pt>
                <c:pt idx="173">
                  <c:v>0.11081688277704375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1.1720214343395139E-3</c:v>
                </c:pt>
                <c:pt idx="1">
                  <c:v>1.6319478370913909E-3</c:v>
                </c:pt>
                <c:pt idx="2">
                  <c:v>1.9851662423818256E-3</c:v>
                </c:pt>
                <c:pt idx="3">
                  <c:v>2.3751753670542917E-3</c:v>
                </c:pt>
                <c:pt idx="4">
                  <c:v>2.9106494649131409E-3</c:v>
                </c:pt>
                <c:pt idx="5">
                  <c:v>3.3767711968974773E-3</c:v>
                </c:pt>
                <c:pt idx="6">
                  <c:v>3.9589550880009651E-3</c:v>
                </c:pt>
                <c:pt idx="7">
                  <c:v>4.4136929330380213E-3</c:v>
                </c:pt>
                <c:pt idx="8">
                  <c:v>4.989580772141405E-3</c:v>
                </c:pt>
                <c:pt idx="9">
                  <c:v>5.4408874072010829E-3</c:v>
                </c:pt>
                <c:pt idx="10">
                  <c:v>5.9049626371251536E-3</c:v>
                </c:pt>
                <c:pt idx="11">
                  <c:v>6.4160541057069649E-3</c:v>
                </c:pt>
                <c:pt idx="12">
                  <c:v>6.9609376584679342E-3</c:v>
                </c:pt>
                <c:pt idx="13">
                  <c:v>7.4816820850818278E-3</c:v>
                </c:pt>
                <c:pt idx="14">
                  <c:v>8.0440468436399244E-3</c:v>
                </c:pt>
                <c:pt idx="15">
                  <c:v>8.5061273468393719E-3</c:v>
                </c:pt>
                <c:pt idx="16">
                  <c:v>8.9782805153992354E-3</c:v>
                </c:pt>
                <c:pt idx="17">
                  <c:v>9.5208031160870215E-3</c:v>
                </c:pt>
                <c:pt idx="18">
                  <c:v>1.0110037765966843E-2</c:v>
                </c:pt>
                <c:pt idx="19">
                  <c:v>1.08218871251578E-2</c:v>
                </c:pt>
                <c:pt idx="20">
                  <c:v>1.1494009588578036E-2</c:v>
                </c:pt>
                <c:pt idx="21">
                  <c:v>1.2178738621037317E-2</c:v>
                </c:pt>
                <c:pt idx="22">
                  <c:v>1.2904816815822626E-2</c:v>
                </c:pt>
                <c:pt idx="23">
                  <c:v>1.365393864114841E-2</c:v>
                </c:pt>
                <c:pt idx="24">
                  <c:v>1.4457424350237925E-2</c:v>
                </c:pt>
                <c:pt idx="25">
                  <c:v>1.5244804592691487E-2</c:v>
                </c:pt>
                <c:pt idx="26">
                  <c:v>1.5901357450473514E-2</c:v>
                </c:pt>
                <c:pt idx="27">
                  <c:v>1.6533997420664037E-2</c:v>
                </c:pt>
                <c:pt idx="28">
                  <c:v>1.7103699207243746E-2</c:v>
                </c:pt>
                <c:pt idx="29">
                  <c:v>1.7714561698429582E-2</c:v>
                </c:pt>
                <c:pt idx="30">
                  <c:v>1.828078057353498E-2</c:v>
                </c:pt>
                <c:pt idx="31">
                  <c:v>1.8812789322109055E-2</c:v>
                </c:pt>
                <c:pt idx="32">
                  <c:v>1.9419598605689821E-2</c:v>
                </c:pt>
                <c:pt idx="33">
                  <c:v>1.9997428281178436E-2</c:v>
                </c:pt>
                <c:pt idx="34">
                  <c:v>2.0701765446206482E-2</c:v>
                </c:pt>
                <c:pt idx="35">
                  <c:v>2.134608421689279E-2</c:v>
                </c:pt>
                <c:pt idx="36">
                  <c:v>2.1933020803580627E-2</c:v>
                </c:pt>
                <c:pt idx="37">
                  <c:v>2.2578967441978362E-2</c:v>
                </c:pt>
                <c:pt idx="38">
                  <c:v>2.3100453380032349E-2</c:v>
                </c:pt>
                <c:pt idx="39">
                  <c:v>2.3680864561468607E-2</c:v>
                </c:pt>
                <c:pt idx="40">
                  <c:v>2.4322728932173073E-2</c:v>
                </c:pt>
                <c:pt idx="41">
                  <c:v>2.4977025204168724E-2</c:v>
                </c:pt>
                <c:pt idx="42">
                  <c:v>2.5587075839115389E-2</c:v>
                </c:pt>
                <c:pt idx="43">
                  <c:v>2.6191525327203431E-2</c:v>
                </c:pt>
                <c:pt idx="44">
                  <c:v>2.6864967600265747E-2</c:v>
                </c:pt>
                <c:pt idx="45">
                  <c:v>2.7555949788448355E-2</c:v>
                </c:pt>
                <c:pt idx="46">
                  <c:v>2.8174555554514976E-2</c:v>
                </c:pt>
                <c:pt idx="47">
                  <c:v>2.8800409318299181E-2</c:v>
                </c:pt>
                <c:pt idx="48">
                  <c:v>2.9323228828419534E-2</c:v>
                </c:pt>
                <c:pt idx="49">
                  <c:v>2.988404736837889E-2</c:v>
                </c:pt>
                <c:pt idx="50">
                  <c:v>3.0500753636514878E-2</c:v>
                </c:pt>
                <c:pt idx="51">
                  <c:v>3.1024903404741552E-2</c:v>
                </c:pt>
                <c:pt idx="52">
                  <c:v>3.1538394798583974E-2</c:v>
                </c:pt>
                <c:pt idx="53">
                  <c:v>3.2015701652023783E-2</c:v>
                </c:pt>
                <c:pt idx="54">
                  <c:v>3.2581901855019565E-2</c:v>
                </c:pt>
                <c:pt idx="55">
                  <c:v>3.3083914268833024E-2</c:v>
                </c:pt>
                <c:pt idx="56">
                  <c:v>3.3552384267468462E-2</c:v>
                </c:pt>
                <c:pt idx="57">
                  <c:v>3.4190991594685909E-2</c:v>
                </c:pt>
                <c:pt idx="58">
                  <c:v>3.4745200461202851E-2</c:v>
                </c:pt>
                <c:pt idx="59">
                  <c:v>3.5459130963776259E-2</c:v>
                </c:pt>
                <c:pt idx="60">
                  <c:v>3.5994780601395715E-2</c:v>
                </c:pt>
                <c:pt idx="61">
                  <c:v>3.6535073512261415E-2</c:v>
                </c:pt>
                <c:pt idx="62">
                  <c:v>3.7092685661388944E-2</c:v>
                </c:pt>
                <c:pt idx="63">
                  <c:v>3.7644793195064689E-2</c:v>
                </c:pt>
                <c:pt idx="64">
                  <c:v>3.8201530166040706E-2</c:v>
                </c:pt>
                <c:pt idx="65">
                  <c:v>3.8780604182860744E-2</c:v>
                </c:pt>
                <c:pt idx="66">
                  <c:v>3.9366825476651254E-2</c:v>
                </c:pt>
                <c:pt idx="67">
                  <c:v>3.9977874750480584E-2</c:v>
                </c:pt>
                <c:pt idx="68">
                  <c:v>4.0618783997600029E-2</c:v>
                </c:pt>
                <c:pt idx="69">
                  <c:v>4.1312246648461233E-2</c:v>
                </c:pt>
                <c:pt idx="70">
                  <c:v>4.1957358720015908E-2</c:v>
                </c:pt>
                <c:pt idx="71">
                  <c:v>4.257935287659384E-2</c:v>
                </c:pt>
                <c:pt idx="72">
                  <c:v>4.3112782540175955E-2</c:v>
                </c:pt>
                <c:pt idx="73">
                  <c:v>4.3711196732057887E-2</c:v>
                </c:pt>
                <c:pt idx="74">
                  <c:v>4.43016329158483E-2</c:v>
                </c:pt>
                <c:pt idx="75">
                  <c:v>4.4982086425781234E-2</c:v>
                </c:pt>
                <c:pt idx="76">
                  <c:v>4.561941962218425E-2</c:v>
                </c:pt>
                <c:pt idx="77">
                  <c:v>4.622369922980115E-2</c:v>
                </c:pt>
                <c:pt idx="78">
                  <c:v>4.6993056112845696E-2</c:v>
                </c:pt>
                <c:pt idx="79">
                  <c:v>4.793501128891485E-2</c:v>
                </c:pt>
                <c:pt idx="80">
                  <c:v>4.8733772503617101E-2</c:v>
                </c:pt>
                <c:pt idx="81">
                  <c:v>4.9494564296284398E-2</c:v>
                </c:pt>
                <c:pt idx="82">
                  <c:v>5.0237423322699322E-2</c:v>
                </c:pt>
                <c:pt idx="83">
                  <c:v>5.0939839886557217E-2</c:v>
                </c:pt>
                <c:pt idx="84">
                  <c:v>5.1631833432327162E-2</c:v>
                </c:pt>
                <c:pt idx="85">
                  <c:v>5.2300916697213221E-2</c:v>
                </c:pt>
                <c:pt idx="86">
                  <c:v>5.2912149470215511E-2</c:v>
                </c:pt>
                <c:pt idx="87">
                  <c:v>5.3478049513957203E-2</c:v>
                </c:pt>
                <c:pt idx="88">
                  <c:v>5.4133269711981812E-2</c:v>
                </c:pt>
                <c:pt idx="89">
                  <c:v>5.4840390392765226E-2</c:v>
                </c:pt>
                <c:pt idx="90">
                  <c:v>5.5524681321862251E-2</c:v>
                </c:pt>
                <c:pt idx="91">
                  <c:v>5.611150185212483E-2</c:v>
                </c:pt>
                <c:pt idx="92">
                  <c:v>5.6712816039016255E-2</c:v>
                </c:pt>
                <c:pt idx="93">
                  <c:v>5.735097763411779E-2</c:v>
                </c:pt>
                <c:pt idx="94">
                  <c:v>5.793408695823065E-2</c:v>
                </c:pt>
                <c:pt idx="95">
                  <c:v>5.8516773201042212E-2</c:v>
                </c:pt>
                <c:pt idx="96">
                  <c:v>5.9118872353755049E-2</c:v>
                </c:pt>
                <c:pt idx="97">
                  <c:v>5.9713115698932076E-2</c:v>
                </c:pt>
                <c:pt idx="98">
                  <c:v>6.0254945397419865E-2</c:v>
                </c:pt>
                <c:pt idx="99">
                  <c:v>6.0838413988467378E-2</c:v>
                </c:pt>
                <c:pt idx="100">
                  <c:v>6.1441240276351963E-2</c:v>
                </c:pt>
                <c:pt idx="101">
                  <c:v>6.2055999392647845E-2</c:v>
                </c:pt>
                <c:pt idx="102">
                  <c:v>6.259874445977584E-2</c:v>
                </c:pt>
                <c:pt idx="103">
                  <c:v>6.316574200904429E-2</c:v>
                </c:pt>
                <c:pt idx="104">
                  <c:v>6.366577220171793E-2</c:v>
                </c:pt>
                <c:pt idx="105">
                  <c:v>6.4251596756067161E-2</c:v>
                </c:pt>
                <c:pt idx="106">
                  <c:v>6.4743482284551929E-2</c:v>
                </c:pt>
                <c:pt idx="107">
                  <c:v>6.5303816659224773E-2</c:v>
                </c:pt>
                <c:pt idx="108">
                  <c:v>6.5932548921600984E-2</c:v>
                </c:pt>
                <c:pt idx="109">
                  <c:v>6.649455532123047E-2</c:v>
                </c:pt>
                <c:pt idx="110">
                  <c:v>6.6970267342657083E-2</c:v>
                </c:pt>
                <c:pt idx="111">
                  <c:v>6.7492161483977908E-2</c:v>
                </c:pt>
                <c:pt idx="112">
                  <c:v>6.8045496356710602E-2</c:v>
                </c:pt>
                <c:pt idx="113">
                  <c:v>6.861800546811142E-2</c:v>
                </c:pt>
                <c:pt idx="114">
                  <c:v>6.9280632510664839E-2</c:v>
                </c:pt>
                <c:pt idx="115">
                  <c:v>6.984015360199268E-2</c:v>
                </c:pt>
                <c:pt idx="116">
                  <c:v>7.0343075752376749E-2</c:v>
                </c:pt>
                <c:pt idx="117">
                  <c:v>7.0943241758671644E-2</c:v>
                </c:pt>
                <c:pt idx="118">
                  <c:v>7.1462493002599131E-2</c:v>
                </c:pt>
                <c:pt idx="119">
                  <c:v>7.2027653167948624E-2</c:v>
                </c:pt>
                <c:pt idx="120">
                  <c:v>7.2638689308559976E-2</c:v>
                </c:pt>
                <c:pt idx="121">
                  <c:v>7.328340234347662E-2</c:v>
                </c:pt>
                <c:pt idx="122">
                  <c:v>7.3939877460613992E-2</c:v>
                </c:pt>
                <c:pt idx="123">
                  <c:v>7.4608110079566289E-2</c:v>
                </c:pt>
                <c:pt idx="124">
                  <c:v>7.5188457917430035E-2</c:v>
                </c:pt>
                <c:pt idx="125">
                  <c:v>7.578539710148334E-2</c:v>
                </c:pt>
                <c:pt idx="126">
                  <c:v>7.6428039688129501E-2</c:v>
                </c:pt>
                <c:pt idx="127">
                  <c:v>7.70921105585229E-2</c:v>
                </c:pt>
                <c:pt idx="128">
                  <c:v>7.7738816446519879E-2</c:v>
                </c:pt>
                <c:pt idx="129">
                  <c:v>7.8382700807434508E-2</c:v>
                </c:pt>
                <c:pt idx="130">
                  <c:v>7.9154518629560841E-2</c:v>
                </c:pt>
                <c:pt idx="131">
                  <c:v>7.9848525561586461E-2</c:v>
                </c:pt>
                <c:pt idx="132">
                  <c:v>8.0505865380082892E-2</c:v>
                </c:pt>
                <c:pt idx="133">
                  <c:v>8.1131389041810109E-2</c:v>
                </c:pt>
                <c:pt idx="134">
                  <c:v>8.1804825637107823E-2</c:v>
                </c:pt>
                <c:pt idx="135">
                  <c:v>8.2448902012942513E-2</c:v>
                </c:pt>
                <c:pt idx="136">
                  <c:v>8.3184275618438067E-2</c:v>
                </c:pt>
                <c:pt idx="137">
                  <c:v>8.3858985237893757E-2</c:v>
                </c:pt>
                <c:pt idx="138">
                  <c:v>8.4600801160729294E-2</c:v>
                </c:pt>
                <c:pt idx="139">
                  <c:v>8.5197709553508805E-2</c:v>
                </c:pt>
                <c:pt idx="140">
                  <c:v>8.5818291663438948E-2</c:v>
                </c:pt>
                <c:pt idx="141">
                  <c:v>8.6383153054613013E-2</c:v>
                </c:pt>
                <c:pt idx="142">
                  <c:v>8.6916371448988047E-2</c:v>
                </c:pt>
                <c:pt idx="143">
                  <c:v>8.7502035203331538E-2</c:v>
                </c:pt>
                <c:pt idx="144">
                  <c:v>8.8046499325105235E-2</c:v>
                </c:pt>
                <c:pt idx="145">
                  <c:v>8.8679318589426112E-2</c:v>
                </c:pt>
                <c:pt idx="146">
                  <c:v>8.9292569373638095E-2</c:v>
                </c:pt>
                <c:pt idx="147">
                  <c:v>8.9785656907995573E-2</c:v>
                </c:pt>
                <c:pt idx="148">
                  <c:v>9.0328617572288314E-2</c:v>
                </c:pt>
                <c:pt idx="149">
                  <c:v>9.0840093888561513E-2</c:v>
                </c:pt>
                <c:pt idx="150">
                  <c:v>9.1427660763515037E-2</c:v>
                </c:pt>
                <c:pt idx="151">
                  <c:v>9.1952736788181971E-2</c:v>
                </c:pt>
                <c:pt idx="152">
                  <c:v>9.2517995383049556E-2</c:v>
                </c:pt>
                <c:pt idx="153">
                  <c:v>9.2999393925001811E-2</c:v>
                </c:pt>
                <c:pt idx="154">
                  <c:v>9.3561429540191282E-2</c:v>
                </c:pt>
                <c:pt idx="155">
                  <c:v>9.4104023594840075E-2</c:v>
                </c:pt>
                <c:pt idx="156">
                  <c:v>9.461529377185364E-2</c:v>
                </c:pt>
                <c:pt idx="157">
                  <c:v>9.521178503045391E-2</c:v>
                </c:pt>
                <c:pt idx="158">
                  <c:v>9.5826903879201453E-2</c:v>
                </c:pt>
                <c:pt idx="159">
                  <c:v>9.6292021982896908E-2</c:v>
                </c:pt>
                <c:pt idx="160">
                  <c:v>9.6823199132465176E-2</c:v>
                </c:pt>
                <c:pt idx="161">
                  <c:v>9.7252042594184587E-2</c:v>
                </c:pt>
                <c:pt idx="162">
                  <c:v>9.7753951748139625E-2</c:v>
                </c:pt>
                <c:pt idx="163">
                  <c:v>9.8210504753398584E-2</c:v>
                </c:pt>
                <c:pt idx="164">
                  <c:v>9.8666684492953599E-2</c:v>
                </c:pt>
                <c:pt idx="165">
                  <c:v>9.9077595969560728E-2</c:v>
                </c:pt>
                <c:pt idx="166">
                  <c:v>9.9492869966999187E-2</c:v>
                </c:pt>
                <c:pt idx="167">
                  <c:v>9.9943165915758289E-2</c:v>
                </c:pt>
                <c:pt idx="168">
                  <c:v>0.10017159810619571</c:v>
                </c:pt>
                <c:pt idx="169">
                  <c:v>0.10045154908819665</c:v>
                </c:pt>
                <c:pt idx="170">
                  <c:v>0.10067009051837342</c:v>
                </c:pt>
                <c:pt idx="171">
                  <c:v>0.1008907363954715</c:v>
                </c:pt>
                <c:pt idx="172">
                  <c:v>0.10096106359915066</c:v>
                </c:pt>
                <c:pt idx="173">
                  <c:v>0.10097042762262393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3.9758387649658587E-3</c:v>
                      </c:pt>
                      <c:pt idx="1">
                        <c:v>5.1138996329833809E-3</c:v>
                      </c:pt>
                      <c:pt idx="2">
                        <c:v>6.19426630676209E-3</c:v>
                      </c:pt>
                      <c:pt idx="3">
                        <c:v>7.397351193509049E-3</c:v>
                      </c:pt>
                      <c:pt idx="4">
                        <c:v>8.5808211411968309E-3</c:v>
                      </c:pt>
                      <c:pt idx="5">
                        <c:v>9.6773815387325365E-3</c:v>
                      </c:pt>
                      <c:pt idx="6">
                        <c:v>1.0796956617437152E-2</c:v>
                      </c:pt>
                      <c:pt idx="7">
                        <c:v>1.1862486711488476E-2</c:v>
                      </c:pt>
                      <c:pt idx="8">
                        <c:v>1.3009137714193113E-2</c:v>
                      </c:pt>
                      <c:pt idx="9">
                        <c:v>1.4159782454734794E-2</c:v>
                      </c:pt>
                      <c:pt idx="10">
                        <c:v>1.5329068782837064E-2</c:v>
                      </c:pt>
                      <c:pt idx="11">
                        <c:v>1.6375202346440978E-2</c:v>
                      </c:pt>
                      <c:pt idx="12">
                        <c:v>1.7523077459805522E-2</c:v>
                      </c:pt>
                      <c:pt idx="13">
                        <c:v>1.8674939824950526E-2</c:v>
                      </c:pt>
                      <c:pt idx="14">
                        <c:v>1.9924769979977944E-2</c:v>
                      </c:pt>
                      <c:pt idx="15">
                        <c:v>2.1035132691735403E-2</c:v>
                      </c:pt>
                      <c:pt idx="16">
                        <c:v>2.2209058316917125E-2</c:v>
                      </c:pt>
                      <c:pt idx="17">
                        <c:v>2.3537017404758144E-2</c:v>
                      </c:pt>
                      <c:pt idx="18">
                        <c:v>2.4814619359197525E-2</c:v>
                      </c:pt>
                      <c:pt idx="19">
                        <c:v>2.6449316350782657E-2</c:v>
                      </c:pt>
                      <c:pt idx="20">
                        <c:v>2.8100537921998337E-2</c:v>
                      </c:pt>
                      <c:pt idx="21">
                        <c:v>2.991059874438377E-2</c:v>
                      </c:pt>
                      <c:pt idx="22">
                        <c:v>3.2258673450528019E-2</c:v>
                      </c:pt>
                      <c:pt idx="23">
                        <c:v>3.4597009373210759E-2</c:v>
                      </c:pt>
                      <c:pt idx="24">
                        <c:v>3.6940888838196503E-2</c:v>
                      </c:pt>
                      <c:pt idx="25">
                        <c:v>3.933689038726907E-2</c:v>
                      </c:pt>
                      <c:pt idx="26">
                        <c:v>4.1546417915066899E-2</c:v>
                      </c:pt>
                      <c:pt idx="27">
                        <c:v>4.3666568249310547E-2</c:v>
                      </c:pt>
                      <c:pt idx="28">
                        <c:v>4.5722550192356243E-2</c:v>
                      </c:pt>
                      <c:pt idx="29">
                        <c:v>4.7497895647742122E-2</c:v>
                      </c:pt>
                      <c:pt idx="30">
                        <c:v>4.9206423584496534E-2</c:v>
                      </c:pt>
                      <c:pt idx="31">
                        <c:v>5.0683141493251926E-2</c:v>
                      </c:pt>
                      <c:pt idx="32">
                        <c:v>5.2160048336105068E-2</c:v>
                      </c:pt>
                      <c:pt idx="33">
                        <c:v>5.3818698771928228E-2</c:v>
                      </c:pt>
                      <c:pt idx="34">
                        <c:v>5.565542380586945E-2</c:v>
                      </c:pt>
                      <c:pt idx="35">
                        <c:v>5.7515750901088653E-2</c:v>
                      </c:pt>
                      <c:pt idx="36">
                        <c:v>5.9199817853984954E-2</c:v>
                      </c:pt>
                      <c:pt idx="37">
                        <c:v>6.0765652200655912E-2</c:v>
                      </c:pt>
                      <c:pt idx="38">
                        <c:v>6.2190391251650025E-2</c:v>
                      </c:pt>
                      <c:pt idx="39">
                        <c:v>6.3642205623468215E-2</c:v>
                      </c:pt>
                      <c:pt idx="40">
                        <c:v>6.524748802815887E-2</c:v>
                      </c:pt>
                      <c:pt idx="41">
                        <c:v>6.6682681765112869E-2</c:v>
                      </c:pt>
                      <c:pt idx="42">
                        <c:v>6.8145234339241786E-2</c:v>
                      </c:pt>
                      <c:pt idx="43">
                        <c:v>6.9496704112323587E-2</c:v>
                      </c:pt>
                      <c:pt idx="44">
                        <c:v>7.0791794706494576E-2</c:v>
                      </c:pt>
                      <c:pt idx="45">
                        <c:v>7.210261977206639E-2</c:v>
                      </c:pt>
                      <c:pt idx="46">
                        <c:v>7.350215134882819E-2</c:v>
                      </c:pt>
                      <c:pt idx="47">
                        <c:v>7.48336148399074E-2</c:v>
                      </c:pt>
                      <c:pt idx="48">
                        <c:v>7.6085141428219025E-2</c:v>
                      </c:pt>
                      <c:pt idx="49">
                        <c:v>7.7159817840926445E-2</c:v>
                      </c:pt>
                      <c:pt idx="50">
                        <c:v>7.8374402095644877E-2</c:v>
                      </c:pt>
                      <c:pt idx="51">
                        <c:v>7.9587460032327723E-2</c:v>
                      </c:pt>
                      <c:pt idx="52">
                        <c:v>8.0650242643201017E-2</c:v>
                      </c:pt>
                      <c:pt idx="53">
                        <c:v>8.1687840531885339E-2</c:v>
                      </c:pt>
                      <c:pt idx="54">
                        <c:v>8.2867010160459151E-2</c:v>
                      </c:pt>
                      <c:pt idx="55">
                        <c:v>8.395197430658434E-2</c:v>
                      </c:pt>
                      <c:pt idx="56">
                        <c:v>8.5260809185984318E-2</c:v>
                      </c:pt>
                      <c:pt idx="57">
                        <c:v>8.6649873378451009E-2</c:v>
                      </c:pt>
                      <c:pt idx="58">
                        <c:v>8.7880408205897223E-2</c:v>
                      </c:pt>
                      <c:pt idx="59">
                        <c:v>8.9320238053309978E-2</c:v>
                      </c:pt>
                      <c:pt idx="60">
                        <c:v>9.0518299005030972E-2</c:v>
                      </c:pt>
                      <c:pt idx="61">
                        <c:v>9.1744026904012052E-2</c:v>
                      </c:pt>
                      <c:pt idx="62">
                        <c:v>9.3056822498108677E-2</c:v>
                      </c:pt>
                      <c:pt idx="63">
                        <c:v>9.4213821506324666E-2</c:v>
                      </c:pt>
                      <c:pt idx="64">
                        <c:v>9.5595232616191558E-2</c:v>
                      </c:pt>
                      <c:pt idx="65">
                        <c:v>9.6784151085152842E-2</c:v>
                      </c:pt>
                      <c:pt idx="66">
                        <c:v>9.8145130237003747E-2</c:v>
                      </c:pt>
                      <c:pt idx="67">
                        <c:v>9.9631388179211064E-2</c:v>
                      </c:pt>
                      <c:pt idx="68">
                        <c:v>0.10117745950080506</c:v>
                      </c:pt>
                      <c:pt idx="69">
                        <c:v>0.10277777043271873</c:v>
                      </c:pt>
                      <c:pt idx="70">
                        <c:v>0.10400641205436376</c:v>
                      </c:pt>
                      <c:pt idx="71">
                        <c:v>0.10532476823174193</c:v>
                      </c:pt>
                      <c:pt idx="72">
                        <c:v>0.10648830521798089</c:v>
                      </c:pt>
                      <c:pt idx="73">
                        <c:v>0.10788948688882452</c:v>
                      </c:pt>
                      <c:pt idx="74">
                        <c:v>0.10917214743518398</c:v>
                      </c:pt>
                      <c:pt idx="75">
                        <c:v>0.11049638204596791</c:v>
                      </c:pt>
                      <c:pt idx="76">
                        <c:v>0.11186872429323591</c:v>
                      </c:pt>
                      <c:pt idx="77">
                        <c:v>0.11328330933341091</c:v>
                      </c:pt>
                      <c:pt idx="78">
                        <c:v>0.11489075931091619</c:v>
                      </c:pt>
                      <c:pt idx="79">
                        <c:v>0.11677451420348989</c:v>
                      </c:pt>
                      <c:pt idx="80">
                        <c:v>0.11874773936981095</c:v>
                      </c:pt>
                      <c:pt idx="81">
                        <c:v>0.12060839923673157</c:v>
                      </c:pt>
                      <c:pt idx="82">
                        <c:v>0.12232997148907704</c:v>
                      </c:pt>
                      <c:pt idx="83">
                        <c:v>0.12398142253452717</c:v>
                      </c:pt>
                      <c:pt idx="84">
                        <c:v>0.12544037518133441</c:v>
                      </c:pt>
                      <c:pt idx="85">
                        <c:v>0.12685951033010928</c:v>
                      </c:pt>
                      <c:pt idx="86">
                        <c:v>0.12831589807018212</c:v>
                      </c:pt>
                      <c:pt idx="87">
                        <c:v>0.12967386479045181</c:v>
                      </c:pt>
                      <c:pt idx="88">
                        <c:v>0.13114048121157473</c:v>
                      </c:pt>
                      <c:pt idx="89">
                        <c:v>0.13247539402918407</c:v>
                      </c:pt>
                      <c:pt idx="90">
                        <c:v>0.13393919466264823</c:v>
                      </c:pt>
                      <c:pt idx="91">
                        <c:v>0.13541474552425789</c:v>
                      </c:pt>
                      <c:pt idx="92">
                        <c:v>0.13661885207137295</c:v>
                      </c:pt>
                      <c:pt idx="93">
                        <c:v>0.13789304926902068</c:v>
                      </c:pt>
                      <c:pt idx="94">
                        <c:v>0.13909861650622407</c:v>
                      </c:pt>
                      <c:pt idx="95">
                        <c:v>0.14050779479300599</c:v>
                      </c:pt>
                      <c:pt idx="96">
                        <c:v>0.14179501918644724</c:v>
                      </c:pt>
                      <c:pt idx="97">
                        <c:v>0.14299951935108157</c:v>
                      </c:pt>
                      <c:pt idx="98">
                        <c:v>0.14422145451041374</c:v>
                      </c:pt>
                      <c:pt idx="99">
                        <c:v>0.14537328967672405</c:v>
                      </c:pt>
                      <c:pt idx="100">
                        <c:v>0.14658977063495504</c:v>
                      </c:pt>
                      <c:pt idx="101">
                        <c:v>0.14797999028009487</c:v>
                      </c:pt>
                      <c:pt idx="102">
                        <c:v>0.14928645585854752</c:v>
                      </c:pt>
                      <c:pt idx="103">
                        <c:v>0.15060417850588537</c:v>
                      </c:pt>
                      <c:pt idx="104">
                        <c:v>0.1518509389322229</c:v>
                      </c:pt>
                      <c:pt idx="105">
                        <c:v>0.15318441899574531</c:v>
                      </c:pt>
                      <c:pt idx="106">
                        <c:v>0.15438436369609421</c:v>
                      </c:pt>
                      <c:pt idx="107">
                        <c:v>0.15565751677139722</c:v>
                      </c:pt>
                      <c:pt idx="108">
                        <c:v>0.15689323676922382</c:v>
                      </c:pt>
                      <c:pt idx="109">
                        <c:v>0.15804939661297809</c:v>
                      </c:pt>
                      <c:pt idx="110">
                        <c:v>0.15917434884798831</c:v>
                      </c:pt>
                      <c:pt idx="111">
                        <c:v>0.16041519387019265</c:v>
                      </c:pt>
                      <c:pt idx="112">
                        <c:v>0.16161086930437499</c:v>
                      </c:pt>
                      <c:pt idx="113">
                        <c:v>0.16309303809931924</c:v>
                      </c:pt>
                      <c:pt idx="114">
                        <c:v>0.16427555873671645</c:v>
                      </c:pt>
                      <c:pt idx="115">
                        <c:v>0.1654832681771336</c:v>
                      </c:pt>
                      <c:pt idx="116">
                        <c:v>0.16660220189788602</c:v>
                      </c:pt>
                      <c:pt idx="117">
                        <c:v>0.16781775971126933</c:v>
                      </c:pt>
                      <c:pt idx="118">
                        <c:v>0.16913783819311098</c:v>
                      </c:pt>
                      <c:pt idx="119">
                        <c:v>0.17025341918853204</c:v>
                      </c:pt>
                      <c:pt idx="120">
                        <c:v>0.17169783782935247</c:v>
                      </c:pt>
                      <c:pt idx="121">
                        <c:v>0.1732125312923449</c:v>
                      </c:pt>
                      <c:pt idx="122">
                        <c:v>0.17471795941050991</c:v>
                      </c:pt>
                      <c:pt idx="123">
                        <c:v>0.17621402481080017</c:v>
                      </c:pt>
                      <c:pt idx="124">
                        <c:v>0.17772262404350567</c:v>
                      </c:pt>
                      <c:pt idx="125">
                        <c:v>0.17929533842429488</c:v>
                      </c:pt>
                      <c:pt idx="126">
                        <c:v>0.1808366858200379</c:v>
                      </c:pt>
                      <c:pt idx="127">
                        <c:v>0.18251681058309635</c:v>
                      </c:pt>
                      <c:pt idx="128">
                        <c:v>0.18415836689628384</c:v>
                      </c:pt>
                      <c:pt idx="129">
                        <c:v>0.18608945517363246</c:v>
                      </c:pt>
                      <c:pt idx="130">
                        <c:v>0.18774310609024411</c:v>
                      </c:pt>
                      <c:pt idx="131">
                        <c:v>0.18947033824423759</c:v>
                      </c:pt>
                      <c:pt idx="132">
                        <c:v>0.1913774244270548</c:v>
                      </c:pt>
                      <c:pt idx="133">
                        <c:v>0.19308713040255018</c:v>
                      </c:pt>
                      <c:pt idx="134">
                        <c:v>0.19457498720388419</c:v>
                      </c:pt>
                      <c:pt idx="135">
                        <c:v>0.19624337452282198</c:v>
                      </c:pt>
                      <c:pt idx="136">
                        <c:v>0.19795599489182902</c:v>
                      </c:pt>
                      <c:pt idx="137">
                        <c:v>0.19975929644744497</c:v>
                      </c:pt>
                      <c:pt idx="138">
                        <c:v>0.20166946453261331</c:v>
                      </c:pt>
                      <c:pt idx="139">
                        <c:v>0.20315337082090187</c:v>
                      </c:pt>
                      <c:pt idx="140">
                        <c:v>0.20469670885863295</c:v>
                      </c:pt>
                      <c:pt idx="141">
                        <c:v>0.2060740179744957</c:v>
                      </c:pt>
                      <c:pt idx="142">
                        <c:v>0.20750282750839763</c:v>
                      </c:pt>
                      <c:pt idx="143">
                        <c:v>0.2089286247205058</c:v>
                      </c:pt>
                      <c:pt idx="144">
                        <c:v>0.21025695227836572</c:v>
                      </c:pt>
                      <c:pt idx="145">
                        <c:v>0.21177913373825766</c:v>
                      </c:pt>
                      <c:pt idx="146">
                        <c:v>0.2131481160881408</c:v>
                      </c:pt>
                      <c:pt idx="147">
                        <c:v>0.21467266773455249</c:v>
                      </c:pt>
                      <c:pt idx="148">
                        <c:v>0.21611472468600673</c:v>
                      </c:pt>
                      <c:pt idx="149">
                        <c:v>0.21726563028576037</c:v>
                      </c:pt>
                      <c:pt idx="150">
                        <c:v>0.21860476214094735</c:v>
                      </c:pt>
                      <c:pt idx="151">
                        <c:v>0.21997246934074779</c:v>
                      </c:pt>
                      <c:pt idx="152">
                        <c:v>0.22132047309302466</c:v>
                      </c:pt>
                      <c:pt idx="153">
                        <c:v>0.22268103138774675</c:v>
                      </c:pt>
                      <c:pt idx="154">
                        <c:v>0.22402982252260803</c:v>
                      </c:pt>
                      <c:pt idx="155">
                        <c:v>0.2253259440959601</c:v>
                      </c:pt>
                      <c:pt idx="156">
                        <c:v>0.22639712722060837</c:v>
                      </c:pt>
                      <c:pt idx="157">
                        <c:v>0.22784110128246932</c:v>
                      </c:pt>
                      <c:pt idx="158">
                        <c:v>0.22915809037337564</c:v>
                      </c:pt>
                      <c:pt idx="159">
                        <c:v>0.23028103419560383</c:v>
                      </c:pt>
                      <c:pt idx="160">
                        <c:v>0.2314903889894202</c:v>
                      </c:pt>
                      <c:pt idx="161">
                        <c:v>0.23274518219633417</c:v>
                      </c:pt>
                      <c:pt idx="162">
                        <c:v>0.23402904307716052</c:v>
                      </c:pt>
                      <c:pt idx="163">
                        <c:v>0.23526683187642503</c:v>
                      </c:pt>
                      <c:pt idx="164">
                        <c:v>0.23643301123026988</c:v>
                      </c:pt>
                      <c:pt idx="165">
                        <c:v>0.23767867390041256</c:v>
                      </c:pt>
                      <c:pt idx="166">
                        <c:v>0.23877622852624264</c:v>
                      </c:pt>
                      <c:pt idx="167">
                        <c:v>0.23983481113660987</c:v>
                      </c:pt>
                      <c:pt idx="168">
                        <c:v>0.24052270777769136</c:v>
                      </c:pt>
                      <c:pt idx="169">
                        <c:v>0.2411017876574095</c:v>
                      </c:pt>
                      <c:pt idx="170">
                        <c:v>0.24169954374675151</c:v>
                      </c:pt>
                      <c:pt idx="171">
                        <c:v>0.24212764152274199</c:v>
                      </c:pt>
                      <c:pt idx="172">
                        <c:v>0.24232505692717166</c:v>
                      </c:pt>
                      <c:pt idx="173">
                        <c:v>0.24237667985554928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1.1240313542866782</c:v>
                </c:pt>
                <c:pt idx="9">
                  <c:v>0.92960088975549016</c:v>
                </c:pt>
                <c:pt idx="10">
                  <c:v>0.96600182047315353</c:v>
                </c:pt>
                <c:pt idx="11">
                  <c:v>1</c:v>
                </c:pt>
                <c:pt idx="12">
                  <c:v>1.0076363877741965</c:v>
                </c:pt>
                <c:pt idx="13">
                  <c:v>0.97586557920873584</c:v>
                </c:pt>
                <c:pt idx="14">
                  <c:v>0.95293714459892664</c:v>
                </c:pt>
                <c:pt idx="15">
                  <c:v>0.95402149180628082</c:v>
                </c:pt>
                <c:pt idx="16">
                  <c:v>0.94888502446903988</c:v>
                </c:pt>
                <c:pt idx="17">
                  <c:v>0.94113806007050338</c:v>
                </c:pt>
                <c:pt idx="18">
                  <c:v>0.93224213479206175</c:v>
                </c:pt>
                <c:pt idx="19">
                  <c:v>0.9040162948567636</c:v>
                </c:pt>
                <c:pt idx="20">
                  <c:v>0.86960192174927908</c:v>
                </c:pt>
                <c:pt idx="21">
                  <c:v>0.86091371102670344</c:v>
                </c:pt>
                <c:pt idx="22">
                  <c:v>0.81235954250086395</c:v>
                </c:pt>
                <c:pt idx="23">
                  <c:v>0.78152626268680114</c:v>
                </c:pt>
                <c:pt idx="24">
                  <c:v>0.76075566769794933</c:v>
                </c:pt>
                <c:pt idx="25">
                  <c:v>0.73412129657925773</c:v>
                </c:pt>
                <c:pt idx="26">
                  <c:v>0.70742587058775475</c:v>
                </c:pt>
                <c:pt idx="27">
                  <c:v>0.68698980520208486</c:v>
                </c:pt>
                <c:pt idx="28">
                  <c:v>0.67800026783326406</c:v>
                </c:pt>
                <c:pt idx="29">
                  <c:v>0.66946012872477134</c:v>
                </c:pt>
                <c:pt idx="30">
                  <c:v>0.66365735969214246</c:v>
                </c:pt>
                <c:pt idx="31">
                  <c:v>0.66283522169994169</c:v>
                </c:pt>
                <c:pt idx="32">
                  <c:v>0.66182091836175327</c:v>
                </c:pt>
                <c:pt idx="33">
                  <c:v>0.65730064099495578</c:v>
                </c:pt>
                <c:pt idx="34">
                  <c:v>0.65188372236298464</c:v>
                </c:pt>
                <c:pt idx="35">
                  <c:v>0.65172825626474296</c:v>
                </c:pt>
                <c:pt idx="36">
                  <c:v>0.65261175658250103</c:v>
                </c:pt>
                <c:pt idx="37">
                  <c:v>0.65289592801023555</c:v>
                </c:pt>
                <c:pt idx="38">
                  <c:v>0.65138865238664601</c:v>
                </c:pt>
                <c:pt idx="39">
                  <c:v>0.64878033840736649</c:v>
                </c:pt>
                <c:pt idx="40">
                  <c:v>0.64844300448337289</c:v>
                </c:pt>
                <c:pt idx="41">
                  <c:v>0.65019691215473352</c:v>
                </c:pt>
                <c:pt idx="42">
                  <c:v>0.65048918981319259</c:v>
                </c:pt>
                <c:pt idx="43">
                  <c:v>0.65635650503569842</c:v>
                </c:pt>
                <c:pt idx="44">
                  <c:v>0.65671643635606203</c:v>
                </c:pt>
                <c:pt idx="45">
                  <c:v>0.66216400400869269</c:v>
                </c:pt>
                <c:pt idx="46">
                  <c:v>0.66463665349921097</c:v>
                </c:pt>
                <c:pt idx="47">
                  <c:v>0.6641356102014947</c:v>
                </c:pt>
                <c:pt idx="48">
                  <c:v>0.66850844807879239</c:v>
                </c:pt>
                <c:pt idx="49">
                  <c:v>0.66840361796557335</c:v>
                </c:pt>
                <c:pt idx="50">
                  <c:v>0.67086876469943191</c:v>
                </c:pt>
                <c:pt idx="51">
                  <c:v>0.6684380203231105</c:v>
                </c:pt>
                <c:pt idx="52">
                  <c:v>0.67011081413997253</c:v>
                </c:pt>
                <c:pt idx="53">
                  <c:v>0.6728195527925328</c:v>
                </c:pt>
                <c:pt idx="54">
                  <c:v>0.67822104051005494</c:v>
                </c:pt>
                <c:pt idx="55">
                  <c:v>0.67977808577360688</c:v>
                </c:pt>
                <c:pt idx="56">
                  <c:v>0.6813601244320594</c:v>
                </c:pt>
                <c:pt idx="57">
                  <c:v>0.68377006984205801</c:v>
                </c:pt>
                <c:pt idx="58">
                  <c:v>0.68282405644997168</c:v>
                </c:pt>
                <c:pt idx="59">
                  <c:v>0.68163288372935749</c:v>
                </c:pt>
                <c:pt idx="60">
                  <c:v>0.68256039821119818</c:v>
                </c:pt>
                <c:pt idx="61">
                  <c:v>0.68227605264229318</c:v>
                </c:pt>
                <c:pt idx="62">
                  <c:v>0.68118284186910838</c:v>
                </c:pt>
                <c:pt idx="63">
                  <c:v>0.67974670495992451</c:v>
                </c:pt>
                <c:pt idx="64">
                  <c:v>0.67597265800810147</c:v>
                </c:pt>
                <c:pt idx="65">
                  <c:v>0.67974149930731687</c:v>
                </c:pt>
                <c:pt idx="66">
                  <c:v>0.68232991510838714</c:v>
                </c:pt>
                <c:pt idx="67">
                  <c:v>0.68387944679347856</c:v>
                </c:pt>
                <c:pt idx="68">
                  <c:v>0.68376598164543834</c:v>
                </c:pt>
                <c:pt idx="69">
                  <c:v>0.68539326094529018</c:v>
                </c:pt>
                <c:pt idx="70">
                  <c:v>0.68521903040195109</c:v>
                </c:pt>
                <c:pt idx="71">
                  <c:v>0.68387848836550236</c:v>
                </c:pt>
                <c:pt idx="72">
                  <c:v>0.68343804183207768</c:v>
                </c:pt>
                <c:pt idx="73">
                  <c:v>0.68311179034690495</c:v>
                </c:pt>
                <c:pt idx="74">
                  <c:v>0.68688050641240805</c:v>
                </c:pt>
                <c:pt idx="75">
                  <c:v>0.68861487170865177</c:v>
                </c:pt>
                <c:pt idx="76">
                  <c:v>0.68810859970724769</c:v>
                </c:pt>
                <c:pt idx="77">
                  <c:v>0.69014734011022238</c:v>
                </c:pt>
                <c:pt idx="78">
                  <c:v>0.69178873470873559</c:v>
                </c:pt>
                <c:pt idx="79">
                  <c:v>0.69274480658992488</c:v>
                </c:pt>
                <c:pt idx="80">
                  <c:v>0.69141953315738769</c:v>
                </c:pt>
                <c:pt idx="81">
                  <c:v>0.68772322453104884</c:v>
                </c:pt>
                <c:pt idx="82">
                  <c:v>0.69015181174722151</c:v>
                </c:pt>
                <c:pt idx="83">
                  <c:v>0.68827787183245115</c:v>
                </c:pt>
                <c:pt idx="84">
                  <c:v>0.6898783848732305</c:v>
                </c:pt>
                <c:pt idx="85">
                  <c:v>0.69008837510941679</c:v>
                </c:pt>
                <c:pt idx="86">
                  <c:v>0.69123159956967972</c:v>
                </c:pt>
                <c:pt idx="87">
                  <c:v>0.69064569580335045</c:v>
                </c:pt>
                <c:pt idx="88">
                  <c:v>0.6909372698793077</c:v>
                </c:pt>
                <c:pt idx="89">
                  <c:v>0.69106636651638731</c:v>
                </c:pt>
                <c:pt idx="90">
                  <c:v>0.6912181030352188</c:v>
                </c:pt>
                <c:pt idx="91">
                  <c:v>0.69139568686489405</c:v>
                </c:pt>
                <c:pt idx="92">
                  <c:v>0.69213421940410358</c:v>
                </c:pt>
                <c:pt idx="93">
                  <c:v>0.69044241846512899</c:v>
                </c:pt>
                <c:pt idx="94">
                  <c:v>0.69044826208235965</c:v>
                </c:pt>
                <c:pt idx="95">
                  <c:v>0.69185312058646542</c:v>
                </c:pt>
                <c:pt idx="96">
                  <c:v>0.6937002416457706</c:v>
                </c:pt>
                <c:pt idx="97">
                  <c:v>0.69546802156274923</c:v>
                </c:pt>
                <c:pt idx="98">
                  <c:v>0.69582672320523131</c:v>
                </c:pt>
                <c:pt idx="99">
                  <c:v>0.69630798734404098</c:v>
                </c:pt>
                <c:pt idx="100">
                  <c:v>0.69752287449707828</c:v>
                </c:pt>
                <c:pt idx="101">
                  <c:v>0.69742900270841901</c:v>
                </c:pt>
                <c:pt idx="102">
                  <c:v>0.69873113584645741</c:v>
                </c:pt>
                <c:pt idx="103">
                  <c:v>0.69934869612487016</c:v>
                </c:pt>
                <c:pt idx="104">
                  <c:v>0.70007527075874521</c:v>
                </c:pt>
                <c:pt idx="105">
                  <c:v>0.69918863558489741</c:v>
                </c:pt>
                <c:pt idx="106">
                  <c:v>0.70056686640730115</c:v>
                </c:pt>
                <c:pt idx="107">
                  <c:v>0.70140269210760819</c:v>
                </c:pt>
                <c:pt idx="108">
                  <c:v>0.70159249735706186</c:v>
                </c:pt>
                <c:pt idx="109">
                  <c:v>0.70106155205599463</c:v>
                </c:pt>
                <c:pt idx="110">
                  <c:v>0.70237170316934572</c:v>
                </c:pt>
                <c:pt idx="111">
                  <c:v>0.70188848369290391</c:v>
                </c:pt>
                <c:pt idx="112">
                  <c:v>0.70083581828993613</c:v>
                </c:pt>
                <c:pt idx="113">
                  <c:v>0.70058209010048156</c:v>
                </c:pt>
                <c:pt idx="114">
                  <c:v>0.70003576620275065</c:v>
                </c:pt>
                <c:pt idx="115">
                  <c:v>0.69993306895365126</c:v>
                </c:pt>
                <c:pt idx="116">
                  <c:v>0.70042697221886596</c:v>
                </c:pt>
                <c:pt idx="117">
                  <c:v>0.69951881943688476</c:v>
                </c:pt>
                <c:pt idx="118">
                  <c:v>0.69902210709187773</c:v>
                </c:pt>
                <c:pt idx="119">
                  <c:v>0.69739758753124603</c:v>
                </c:pt>
                <c:pt idx="120">
                  <c:v>0.69660391339602923</c:v>
                </c:pt>
                <c:pt idx="121">
                  <c:v>0.69600479336789034</c:v>
                </c:pt>
                <c:pt idx="122">
                  <c:v>0.69468903634109913</c:v>
                </c:pt>
                <c:pt idx="123">
                  <c:v>0.69502159155405552</c:v>
                </c:pt>
                <c:pt idx="124">
                  <c:v>0.69551703245224827</c:v>
                </c:pt>
                <c:pt idx="125">
                  <c:v>0.6947607275742711</c:v>
                </c:pt>
                <c:pt idx="126">
                  <c:v>0.69287562241508016</c:v>
                </c:pt>
                <c:pt idx="127">
                  <c:v>0.69378986209032223</c:v>
                </c:pt>
                <c:pt idx="128">
                  <c:v>0.69328431499065879</c:v>
                </c:pt>
                <c:pt idx="129">
                  <c:v>0.69123929860951583</c:v>
                </c:pt>
                <c:pt idx="130">
                  <c:v>0.69103753233552323</c:v>
                </c:pt>
                <c:pt idx="131">
                  <c:v>0.68742571832305499</c:v>
                </c:pt>
                <c:pt idx="132">
                  <c:v>0.68562076691718477</c:v>
                </c:pt>
                <c:pt idx="133">
                  <c:v>0.68527325230402991</c:v>
                </c:pt>
                <c:pt idx="134">
                  <c:v>0.68400319033778989</c:v>
                </c:pt>
                <c:pt idx="135">
                  <c:v>0.68290525137578573</c:v>
                </c:pt>
                <c:pt idx="136">
                  <c:v>0.68386815190347761</c:v>
                </c:pt>
                <c:pt idx="137">
                  <c:v>0.6823812505699286</c:v>
                </c:pt>
                <c:pt idx="138">
                  <c:v>0.68216905215458756</c:v>
                </c:pt>
                <c:pt idx="139">
                  <c:v>0.68070362586553057</c:v>
                </c:pt>
                <c:pt idx="140">
                  <c:v>0.68123335659885464</c:v>
                </c:pt>
                <c:pt idx="141">
                  <c:v>0.68181603184278794</c:v>
                </c:pt>
                <c:pt idx="142">
                  <c:v>0.67972655730317932</c:v>
                </c:pt>
                <c:pt idx="143">
                  <c:v>0.67913953959195639</c:v>
                </c:pt>
                <c:pt idx="144">
                  <c:v>0.68084432335252398</c:v>
                </c:pt>
                <c:pt idx="145">
                  <c:v>0.68045398054909312</c:v>
                </c:pt>
                <c:pt idx="146">
                  <c:v>0.68086358471838948</c:v>
                </c:pt>
                <c:pt idx="147">
                  <c:v>0.68178801958967494</c:v>
                </c:pt>
                <c:pt idx="148">
                  <c:v>0.68119732354681084</c:v>
                </c:pt>
                <c:pt idx="149">
                  <c:v>0.68026400039887724</c:v>
                </c:pt>
                <c:pt idx="150">
                  <c:v>0.68072133296551474</c:v>
                </c:pt>
                <c:pt idx="151">
                  <c:v>0.67965020466709103</c:v>
                </c:pt>
                <c:pt idx="152">
                  <c:v>0.67809533518671072</c:v>
                </c:pt>
                <c:pt idx="153">
                  <c:v>0.67683597234047055</c:v>
                </c:pt>
                <c:pt idx="154">
                  <c:v>0.67664611611698355</c:v>
                </c:pt>
                <c:pt idx="155">
                  <c:v>0.6758968201571508</c:v>
                </c:pt>
                <c:pt idx="156">
                  <c:v>0.67627082891503065</c:v>
                </c:pt>
                <c:pt idx="157">
                  <c:v>0.6760335055568637</c:v>
                </c:pt>
                <c:pt idx="158">
                  <c:v>0.67671761695695021</c:v>
                </c:pt>
                <c:pt idx="159">
                  <c:v>0.67610313937366573</c:v>
                </c:pt>
                <c:pt idx="160">
                  <c:v>0.67492580070354979</c:v>
                </c:pt>
                <c:pt idx="161">
                  <c:v>0.67434972605324439</c:v>
                </c:pt>
                <c:pt idx="162">
                  <c:v>0.67505714475429401</c:v>
                </c:pt>
                <c:pt idx="163">
                  <c:v>0.67444718172192253</c:v>
                </c:pt>
                <c:pt idx="164">
                  <c:v>0.67396598250107798</c:v>
                </c:pt>
                <c:pt idx="165">
                  <c:v>0.67275562428108304</c:v>
                </c:pt>
                <c:pt idx="166">
                  <c:v>0.67184606925494994</c:v>
                </c:pt>
                <c:pt idx="167">
                  <c:v>0.67202678126823623</c:v>
                </c:pt>
                <c:pt idx="168">
                  <c:v>0.6715757332253609</c:v>
                </c:pt>
                <c:pt idx="169">
                  <c:v>0.67151826883069743</c:v>
                </c:pt>
                <c:pt idx="170">
                  <c:v>0.67136005138868449</c:v>
                </c:pt>
                <c:pt idx="171">
                  <c:v>0.67143557917578034</c:v>
                </c:pt>
                <c:pt idx="172">
                  <c:v>0.67125184019563366</c:v>
                </c:pt>
                <c:pt idx="173">
                  <c:v>0.67116822858721159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1.0110213859298558</c:v>
                </c:pt>
                <c:pt idx="9">
                  <c:v>0.95088479575397322</c:v>
                </c:pt>
                <c:pt idx="10">
                  <c:v>0.96499591325224188</c:v>
                </c:pt>
                <c:pt idx="11">
                  <c:v>1</c:v>
                </c:pt>
                <c:pt idx="12">
                  <c:v>1.0112971055433755</c:v>
                </c:pt>
                <c:pt idx="13">
                  <c:v>1.0258024708800555</c:v>
                </c:pt>
                <c:pt idx="14">
                  <c:v>1.0248147808668617</c:v>
                </c:pt>
                <c:pt idx="15">
                  <c:v>1.0304367787444528</c:v>
                </c:pt>
                <c:pt idx="16">
                  <c:v>1.0494799783638074</c:v>
                </c:pt>
                <c:pt idx="17">
                  <c:v>1.0390132285809377</c:v>
                </c:pt>
                <c:pt idx="18">
                  <c:v>1.0384354548580204</c:v>
                </c:pt>
                <c:pt idx="19">
                  <c:v>1.031159636011399</c:v>
                </c:pt>
                <c:pt idx="20">
                  <c:v>1.0143546901961606</c:v>
                </c:pt>
                <c:pt idx="21">
                  <c:v>1.005796763477834</c:v>
                </c:pt>
                <c:pt idx="22">
                  <c:v>0.96648567524844642</c:v>
                </c:pt>
                <c:pt idx="23">
                  <c:v>0.93897414496860654</c:v>
                </c:pt>
                <c:pt idx="24">
                  <c:v>0.92420824692369263</c:v>
                </c:pt>
                <c:pt idx="25">
                  <c:v>0.90861193128342665</c:v>
                </c:pt>
                <c:pt idx="26">
                  <c:v>0.89384062791504282</c:v>
                </c:pt>
                <c:pt idx="27">
                  <c:v>0.87957666704891235</c:v>
                </c:pt>
                <c:pt idx="28">
                  <c:v>0.8674577233720262</c:v>
                </c:pt>
                <c:pt idx="29">
                  <c:v>0.86143057199990314</c:v>
                </c:pt>
                <c:pt idx="30">
                  <c:v>0.85819196506822104</c:v>
                </c:pt>
                <c:pt idx="31">
                  <c:v>0.85884107651157982</c:v>
                </c:pt>
                <c:pt idx="32">
                  <c:v>0.86412661409486724</c:v>
                </c:pt>
                <c:pt idx="33">
                  <c:v>0.86279427333056513</c:v>
                </c:pt>
                <c:pt idx="34">
                  <c:v>0.862095289249174</c:v>
                </c:pt>
                <c:pt idx="35">
                  <c:v>0.86174543017806082</c:v>
                </c:pt>
                <c:pt idx="36">
                  <c:v>0.86141914997839375</c:v>
                </c:pt>
                <c:pt idx="37">
                  <c:v>0.8625279357337936</c:v>
                </c:pt>
                <c:pt idx="38">
                  <c:v>0.86206336960106689</c:v>
                </c:pt>
                <c:pt idx="39">
                  <c:v>0.86337233918681522</c:v>
                </c:pt>
                <c:pt idx="40">
                  <c:v>0.86499719044118373</c:v>
                </c:pt>
                <c:pt idx="41">
                  <c:v>0.87043367465113475</c:v>
                </c:pt>
                <c:pt idx="42">
                  <c:v>0.87542654225631977</c:v>
                </c:pt>
                <c:pt idx="43">
                  <c:v>0.88278270103137124</c:v>
                </c:pt>
                <c:pt idx="44">
                  <c:v>0.88973731844313564</c:v>
                </c:pt>
                <c:pt idx="45">
                  <c:v>0.89653004140944403</c:v>
                </c:pt>
                <c:pt idx="46">
                  <c:v>0.902963744051828</c:v>
                </c:pt>
                <c:pt idx="47">
                  <c:v>0.90645975001159795</c:v>
                </c:pt>
                <c:pt idx="48">
                  <c:v>0.9103357467529315</c:v>
                </c:pt>
                <c:pt idx="49">
                  <c:v>0.91612942051346113</c:v>
                </c:pt>
                <c:pt idx="50">
                  <c:v>0.92133599986489345</c:v>
                </c:pt>
                <c:pt idx="51">
                  <c:v>0.92420100405300432</c:v>
                </c:pt>
                <c:pt idx="52">
                  <c:v>0.92821305099209062</c:v>
                </c:pt>
                <c:pt idx="53">
                  <c:v>0.93193837054792128</c:v>
                </c:pt>
                <c:pt idx="54">
                  <c:v>0.93662386721420254</c:v>
                </c:pt>
                <c:pt idx="55">
                  <c:v>0.94119071635981832</c:v>
                </c:pt>
                <c:pt idx="56">
                  <c:v>0.94050064090415819</c:v>
                </c:pt>
                <c:pt idx="57">
                  <c:v>0.94652033686797687</c:v>
                </c:pt>
                <c:pt idx="58">
                  <c:v>0.94971052147292323</c:v>
                </c:pt>
                <c:pt idx="59">
                  <c:v>0.95345643963250015</c:v>
                </c:pt>
                <c:pt idx="60">
                  <c:v>0.95669172090601373</c:v>
                </c:pt>
                <c:pt idx="61">
                  <c:v>0.96098197744336467</c:v>
                </c:pt>
                <c:pt idx="62">
                  <c:v>0.96291569248859743</c:v>
                </c:pt>
                <c:pt idx="63">
                  <c:v>0.96624048581497901</c:v>
                </c:pt>
                <c:pt idx="64">
                  <c:v>0.96671862331499514</c:v>
                </c:pt>
                <c:pt idx="65">
                  <c:v>0.97183476442932948</c:v>
                </c:pt>
                <c:pt idx="66">
                  <c:v>0.97567854673820609</c:v>
                </c:pt>
                <c:pt idx="67">
                  <c:v>0.97723728289862855</c:v>
                </c:pt>
                <c:pt idx="68">
                  <c:v>0.97855962488326864</c:v>
                </c:pt>
                <c:pt idx="69">
                  <c:v>0.9789345564622306</c:v>
                </c:pt>
                <c:pt idx="70">
                  <c:v>0.98381785519171072</c:v>
                </c:pt>
                <c:pt idx="71">
                  <c:v>0.98505085945496351</c:v>
                </c:pt>
                <c:pt idx="72">
                  <c:v>0.98736569190002244</c:v>
                </c:pt>
                <c:pt idx="73">
                  <c:v>0.9892417064400395</c:v>
                </c:pt>
                <c:pt idx="74">
                  <c:v>0.99381836811539503</c:v>
                </c:pt>
                <c:pt idx="75">
                  <c:v>0.99635338375586491</c:v>
                </c:pt>
                <c:pt idx="76">
                  <c:v>0.99764000728879831</c:v>
                </c:pt>
                <c:pt idx="77">
                  <c:v>1.0000812654752937</c:v>
                </c:pt>
                <c:pt idx="78">
                  <c:v>1.001884977644073</c:v>
                </c:pt>
                <c:pt idx="79">
                  <c:v>1.0049912567531654</c:v>
                </c:pt>
                <c:pt idx="80">
                  <c:v>1.0069052644787444</c:v>
                </c:pt>
                <c:pt idx="81">
                  <c:v>1.0074336447516301</c:v>
                </c:pt>
                <c:pt idx="82">
                  <c:v>1.0089430115824114</c:v>
                </c:pt>
                <c:pt idx="83">
                  <c:v>1.0106929310174126</c:v>
                </c:pt>
                <c:pt idx="84">
                  <c:v>1.0137752940638818</c:v>
                </c:pt>
                <c:pt idx="85">
                  <c:v>1.0159506786555379</c:v>
                </c:pt>
                <c:pt idx="86">
                  <c:v>1.0172313884598059</c:v>
                </c:pt>
                <c:pt idx="87">
                  <c:v>1.0195713626842502</c:v>
                </c:pt>
                <c:pt idx="88">
                  <c:v>1.0218745473824276</c:v>
                </c:pt>
                <c:pt idx="89">
                  <c:v>1.0245865178920055</c:v>
                </c:pt>
                <c:pt idx="90">
                  <c:v>1.0258611198778802</c:v>
                </c:pt>
                <c:pt idx="91">
                  <c:v>1.0256217897236484</c:v>
                </c:pt>
                <c:pt idx="92">
                  <c:v>1.0285859559749153</c:v>
                </c:pt>
                <c:pt idx="93">
                  <c:v>1.0306346929468775</c:v>
                </c:pt>
                <c:pt idx="94">
                  <c:v>1.0331864378524043</c:v>
                </c:pt>
                <c:pt idx="95">
                  <c:v>1.0352492750905371</c:v>
                </c:pt>
                <c:pt idx="96">
                  <c:v>1.0370384921167664</c:v>
                </c:pt>
                <c:pt idx="97">
                  <c:v>1.040367811267696</c:v>
                </c:pt>
                <c:pt idx="98">
                  <c:v>1.0412213774044727</c:v>
                </c:pt>
                <c:pt idx="99">
                  <c:v>1.0437831449668047</c:v>
                </c:pt>
                <c:pt idx="100">
                  <c:v>1.0464772075208244</c:v>
                </c:pt>
                <c:pt idx="101">
                  <c:v>1.047379100483685</c:v>
                </c:pt>
                <c:pt idx="102">
                  <c:v>1.0487537332231662</c:v>
                </c:pt>
                <c:pt idx="103">
                  <c:v>1.0491636177751487</c:v>
                </c:pt>
                <c:pt idx="104">
                  <c:v>1.0489583352628835</c:v>
                </c:pt>
                <c:pt idx="105">
                  <c:v>1.048861556597982</c:v>
                </c:pt>
                <c:pt idx="106">
                  <c:v>1.0491774662211053</c:v>
                </c:pt>
                <c:pt idx="107">
                  <c:v>1.0492798106729464</c:v>
                </c:pt>
                <c:pt idx="108">
                  <c:v>1.051257746315303</c:v>
                </c:pt>
                <c:pt idx="109">
                  <c:v>1.0533889117386224</c:v>
                </c:pt>
                <c:pt idx="110">
                  <c:v>1.0542966845920574</c:v>
                </c:pt>
                <c:pt idx="111">
                  <c:v>1.0544182176346233</c:v>
                </c:pt>
                <c:pt idx="112">
                  <c:v>1.0558596940278404</c:v>
                </c:pt>
                <c:pt idx="113">
                  <c:v>1.0544652709759321</c:v>
                </c:pt>
                <c:pt idx="114">
                  <c:v>1.0568770474468407</c:v>
                </c:pt>
                <c:pt idx="115">
                  <c:v>1.0584526202371358</c:v>
                </c:pt>
                <c:pt idx="116">
                  <c:v>1.0599718577739774</c:v>
                </c:pt>
                <c:pt idx="117">
                  <c:v>1.0612948115952694</c:v>
                </c:pt>
                <c:pt idx="118">
                  <c:v>1.0605532377528746</c:v>
                </c:pt>
                <c:pt idx="119">
                  <c:v>1.0612483873545515</c:v>
                </c:pt>
                <c:pt idx="120">
                  <c:v>1.060805663934735</c:v>
                </c:pt>
                <c:pt idx="121">
                  <c:v>1.0611143673590768</c:v>
                </c:pt>
                <c:pt idx="122">
                  <c:v>1.0613700343742021</c:v>
                </c:pt>
                <c:pt idx="123">
                  <c:v>1.0615576650675542</c:v>
                </c:pt>
                <c:pt idx="124">
                  <c:v>1.0614163582340472</c:v>
                </c:pt>
                <c:pt idx="125">
                  <c:v>1.0610193138478958</c:v>
                </c:pt>
                <c:pt idx="126">
                  <c:v>1.060686443242377</c:v>
                </c:pt>
                <c:pt idx="127">
                  <c:v>1.0610216895236175</c:v>
                </c:pt>
                <c:pt idx="128">
                  <c:v>1.0606832962173531</c:v>
                </c:pt>
                <c:pt idx="129">
                  <c:v>1.0584108881559462</c:v>
                </c:pt>
                <c:pt idx="130">
                  <c:v>1.0586441938480045</c:v>
                </c:pt>
                <c:pt idx="131">
                  <c:v>1.0567949993703265</c:v>
                </c:pt>
                <c:pt idx="132">
                  <c:v>1.0546410361654828</c:v>
                </c:pt>
                <c:pt idx="133">
                  <c:v>1.0536347318792523</c:v>
                </c:pt>
                <c:pt idx="134">
                  <c:v>1.0533695558813958</c:v>
                </c:pt>
                <c:pt idx="135">
                  <c:v>1.0526701586821881</c:v>
                </c:pt>
                <c:pt idx="136">
                  <c:v>1.0531031393977175</c:v>
                </c:pt>
                <c:pt idx="137">
                  <c:v>1.0521862199721825</c:v>
                </c:pt>
                <c:pt idx="138">
                  <c:v>1.0522095295330869</c:v>
                </c:pt>
                <c:pt idx="139">
                  <c:v>1.0517386431754066</c:v>
                </c:pt>
                <c:pt idx="140">
                  <c:v>1.0525711665570927</c:v>
                </c:pt>
                <c:pt idx="141">
                  <c:v>1.0528094847133058</c:v>
                </c:pt>
                <c:pt idx="142">
                  <c:v>1.0516494626889279</c:v>
                </c:pt>
                <c:pt idx="143">
                  <c:v>1.0515136451275338</c:v>
                </c:pt>
                <c:pt idx="144">
                  <c:v>1.0518652897631353</c:v>
                </c:pt>
                <c:pt idx="145">
                  <c:v>1.0519736962587163</c:v>
                </c:pt>
                <c:pt idx="146">
                  <c:v>1.052551054632846</c:v>
                </c:pt>
                <c:pt idx="147">
                  <c:v>1.051991877082755</c:v>
                </c:pt>
                <c:pt idx="148">
                  <c:v>1.0513602984791872</c:v>
                </c:pt>
                <c:pt idx="149">
                  <c:v>1.0515504037129131</c:v>
                </c:pt>
                <c:pt idx="150">
                  <c:v>1.0520035919984996</c:v>
                </c:pt>
                <c:pt idx="151">
                  <c:v>1.0514774754222704</c:v>
                </c:pt>
                <c:pt idx="152">
                  <c:v>1.0514247645290729</c:v>
                </c:pt>
                <c:pt idx="153">
                  <c:v>1.0511205125004481</c:v>
                </c:pt>
                <c:pt idx="154">
                  <c:v>1.0508052682128501</c:v>
                </c:pt>
                <c:pt idx="155">
                  <c:v>1.0505102772959014</c:v>
                </c:pt>
                <c:pt idx="156">
                  <c:v>1.0517474408144183</c:v>
                </c:pt>
                <c:pt idx="157">
                  <c:v>1.0514274614558716</c:v>
                </c:pt>
                <c:pt idx="158">
                  <c:v>1.0527841180841451</c:v>
                </c:pt>
                <c:pt idx="159">
                  <c:v>1.0528154708186008</c:v>
                </c:pt>
                <c:pt idx="160">
                  <c:v>1.0528559220447087</c:v>
                </c:pt>
                <c:pt idx="161">
                  <c:v>1.0523288208851178</c:v>
                </c:pt>
                <c:pt idx="162">
                  <c:v>1.0527411183370052</c:v>
                </c:pt>
                <c:pt idx="163">
                  <c:v>1.0516410355877286</c:v>
                </c:pt>
                <c:pt idx="164">
                  <c:v>1.0512988373321015</c:v>
                </c:pt>
                <c:pt idx="165">
                  <c:v>1.0499500972424156</c:v>
                </c:pt>
                <c:pt idx="166">
                  <c:v>1.0493965165002945</c:v>
                </c:pt>
                <c:pt idx="167">
                  <c:v>1.0497054498679907</c:v>
                </c:pt>
                <c:pt idx="168">
                  <c:v>1.0490910331314012</c:v>
                </c:pt>
                <c:pt idx="169">
                  <c:v>1.0493097458332503</c:v>
                </c:pt>
                <c:pt idx="170">
                  <c:v>1.0490046901792136</c:v>
                </c:pt>
                <c:pt idx="171">
                  <c:v>1.0492263838786042</c:v>
                </c:pt>
                <c:pt idx="172">
                  <c:v>1.0491747228965802</c:v>
                </c:pt>
                <c:pt idx="173">
                  <c:v>1.0490144860385753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1.968799210104375E-4</c:v>
                </c:pt>
                <c:pt idx="1">
                  <c:v>1.9198128558625371E-4</c:v>
                </c:pt>
                <c:pt idx="2">
                  <c:v>1.6536476929421097E-4</c:v>
                </c:pt>
                <c:pt idx="3">
                  <c:v>2.2396526395963249E-4</c:v>
                </c:pt>
                <c:pt idx="4">
                  <c:v>2.6440247806448026E-4</c:v>
                </c:pt>
                <c:pt idx="5">
                  <c:v>2.6536733726783976E-4</c:v>
                </c:pt>
                <c:pt idx="6">
                  <c:v>2.7937204023849917E-4</c:v>
                </c:pt>
                <c:pt idx="7">
                  <c:v>2.5668159680970683E-4</c:v>
                </c:pt>
                <c:pt idx="8">
                  <c:v>3.0521799178682941E-4</c:v>
                </c:pt>
                <c:pt idx="9">
                  <c:v>2.9563648015137585E-4</c:v>
                </c:pt>
                <c:pt idx="10">
                  <c:v>2.9424472089634233E-4</c:v>
                </c:pt>
                <c:pt idx="11">
                  <c:v>2.8868853002066863E-4</c:v>
                </c:pt>
                <c:pt idx="12">
                  <c:v>3.0474111128084069E-4</c:v>
                </c:pt>
                <c:pt idx="13">
                  <c:v>3.301107874628291E-4</c:v>
                </c:pt>
                <c:pt idx="14">
                  <c:v>2.8434793969319056E-4</c:v>
                </c:pt>
                <c:pt idx="15">
                  <c:v>2.8791590199292216E-4</c:v>
                </c:pt>
                <c:pt idx="16">
                  <c:v>3.016502332105084E-4</c:v>
                </c:pt>
                <c:pt idx="17">
                  <c:v>3.0615432377616354E-4</c:v>
                </c:pt>
                <c:pt idx="18">
                  <c:v>2.9110430328000168E-4</c:v>
                </c:pt>
                <c:pt idx="19">
                  <c:v>3.1353723635919108E-4</c:v>
                </c:pt>
                <c:pt idx="20">
                  <c:v>3.0011252103282496E-4</c:v>
                </c:pt>
                <c:pt idx="21">
                  <c:v>3.5201308870376187E-4</c:v>
                </c:pt>
                <c:pt idx="22">
                  <c:v>3.4036471211233618E-4</c:v>
                </c:pt>
                <c:pt idx="23">
                  <c:v>3.3122199980889771E-4</c:v>
                </c:pt>
                <c:pt idx="24">
                  <c:v>3.0110875057550314E-4</c:v>
                </c:pt>
                <c:pt idx="25">
                  <c:v>3.1095194243950991E-4</c:v>
                </c:pt>
                <c:pt idx="26">
                  <c:v>3.1648182415276607E-4</c:v>
                </c:pt>
                <c:pt idx="27">
                  <c:v>3.590220669184736E-4</c:v>
                </c:pt>
                <c:pt idx="28">
                  <c:v>3.5506169995147774E-4</c:v>
                </c:pt>
                <c:pt idx="29">
                  <c:v>3.9718540614507345E-4</c:v>
                </c:pt>
                <c:pt idx="30">
                  <c:v>4.4409540222254421E-4</c:v>
                </c:pt>
                <c:pt idx="31">
                  <c:v>5.0926406292595985E-4</c:v>
                </c:pt>
                <c:pt idx="32">
                  <c:v>5.8485093949273332E-4</c:v>
                </c:pt>
                <c:pt idx="33">
                  <c:v>7.8369028151556962E-4</c:v>
                </c:pt>
                <c:pt idx="34">
                  <c:v>1.0605147056302684E-3</c:v>
                </c:pt>
                <c:pt idx="35">
                  <c:v>1.0052612834074758E-3</c:v>
                </c:pt>
                <c:pt idx="36">
                  <c:v>9.5308509850704226E-4</c:v>
                </c:pt>
                <c:pt idx="37">
                  <c:v>8.1869533299305298E-4</c:v>
                </c:pt>
                <c:pt idx="38">
                  <c:v>7.2449891937144178E-4</c:v>
                </c:pt>
                <c:pt idx="39">
                  <c:v>7.4784902865145575E-4</c:v>
                </c:pt>
                <c:pt idx="40">
                  <c:v>7.7325722719306239E-4</c:v>
                </c:pt>
                <c:pt idx="41">
                  <c:v>7.9795255976908741E-4</c:v>
                </c:pt>
                <c:pt idx="42">
                  <c:v>8.1630360544314321E-4</c:v>
                </c:pt>
                <c:pt idx="43">
                  <c:v>8.8662511822376979E-4</c:v>
                </c:pt>
                <c:pt idx="44">
                  <c:v>1.0546280752449682E-3</c:v>
                </c:pt>
                <c:pt idx="45">
                  <c:v>1.0183770344920368E-3</c:v>
                </c:pt>
                <c:pt idx="46">
                  <c:v>9.5542142655733473E-4</c:v>
                </c:pt>
                <c:pt idx="47">
                  <c:v>9.2299885977149777E-4</c:v>
                </c:pt>
                <c:pt idx="48">
                  <c:v>8.4847358083667051E-4</c:v>
                </c:pt>
                <c:pt idx="49">
                  <c:v>9.3049017731832145E-4</c:v>
                </c:pt>
                <c:pt idx="50">
                  <c:v>9.6878573887360239E-4</c:v>
                </c:pt>
                <c:pt idx="51">
                  <c:v>1.1139416597022384E-3</c:v>
                </c:pt>
                <c:pt idx="52">
                  <c:v>1.2356221730994202E-3</c:v>
                </c:pt>
                <c:pt idx="53">
                  <c:v>1.3275065925772219E-3</c:v>
                </c:pt>
                <c:pt idx="54">
                  <c:v>1.3953813786862527E-3</c:v>
                </c:pt>
                <c:pt idx="55">
                  <c:v>1.4730132187641704E-3</c:v>
                </c:pt>
                <c:pt idx="56">
                  <c:v>1.4957233476590504E-3</c:v>
                </c:pt>
                <c:pt idx="57">
                  <c:v>1.3937184928522327E-3</c:v>
                </c:pt>
                <c:pt idx="58">
                  <c:v>1.3371103755888656E-3</c:v>
                </c:pt>
                <c:pt idx="59">
                  <c:v>1.4517072863431994E-3</c:v>
                </c:pt>
                <c:pt idx="60">
                  <c:v>1.7258645134892578E-3</c:v>
                </c:pt>
                <c:pt idx="61">
                  <c:v>1.4593500250797131E-3</c:v>
                </c:pt>
                <c:pt idx="62">
                  <c:v>1.5455520548221435E-3</c:v>
                </c:pt>
                <c:pt idx="63">
                  <c:v>1.4864378140429075E-3</c:v>
                </c:pt>
                <c:pt idx="64">
                  <c:v>1.4706022079084282E-3</c:v>
                </c:pt>
                <c:pt idx="65">
                  <c:v>1.4257710919747862E-3</c:v>
                </c:pt>
                <c:pt idx="66">
                  <c:v>1.4408213802626897E-3</c:v>
                </c:pt>
                <c:pt idx="67">
                  <c:v>1.5270125179836561E-3</c:v>
                </c:pt>
                <c:pt idx="68">
                  <c:v>1.3256058566098658E-3</c:v>
                </c:pt>
                <c:pt idx="69">
                  <c:v>1.2326191002761031E-3</c:v>
                </c:pt>
                <c:pt idx="70">
                  <c:v>1.4357105022012333E-3</c:v>
                </c:pt>
                <c:pt idx="71">
                  <c:v>1.3574704331598411E-3</c:v>
                </c:pt>
                <c:pt idx="72">
                  <c:v>1.3419616360334987E-3</c:v>
                </c:pt>
                <c:pt idx="73">
                  <c:v>1.3552318329289974E-3</c:v>
                </c:pt>
                <c:pt idx="74">
                  <c:v>1.2637015802131348E-3</c:v>
                </c:pt>
                <c:pt idx="75">
                  <c:v>1.3116365771860029E-3</c:v>
                </c:pt>
                <c:pt idx="76">
                  <c:v>1.367104463930374E-3</c:v>
                </c:pt>
                <c:pt idx="77">
                  <c:v>1.3026150877942407E-3</c:v>
                </c:pt>
                <c:pt idx="78">
                  <c:v>1.1733380497515602E-3</c:v>
                </c:pt>
                <c:pt idx="79">
                  <c:v>1.3574095356818511E-3</c:v>
                </c:pt>
                <c:pt idx="80">
                  <c:v>1.3565471090539335E-3</c:v>
                </c:pt>
                <c:pt idx="81">
                  <c:v>1.4134068723193527E-3</c:v>
                </c:pt>
                <c:pt idx="82">
                  <c:v>1.2387088630732613E-3</c:v>
                </c:pt>
                <c:pt idx="83">
                  <c:v>1.2370340041450399E-3</c:v>
                </c:pt>
                <c:pt idx="84">
                  <c:v>1.5208045358738309E-3</c:v>
                </c:pt>
                <c:pt idx="85">
                  <c:v>1.5133848341643964E-3</c:v>
                </c:pt>
                <c:pt idx="86">
                  <c:v>2.0013613523225961E-3</c:v>
                </c:pt>
                <c:pt idx="87">
                  <c:v>2.0416295012790991E-3</c:v>
                </c:pt>
                <c:pt idx="88">
                  <c:v>2.0374659651844315E-3</c:v>
                </c:pt>
                <c:pt idx="89">
                  <c:v>2.9360063571569066E-3</c:v>
                </c:pt>
                <c:pt idx="90">
                  <c:v>2.9161355449012715E-3</c:v>
                </c:pt>
                <c:pt idx="91">
                  <c:v>2.9568066031142337E-3</c:v>
                </c:pt>
                <c:pt idx="92">
                  <c:v>2.9519400050656243E-3</c:v>
                </c:pt>
                <c:pt idx="93">
                  <c:v>2.8311418978926735E-3</c:v>
                </c:pt>
                <c:pt idx="94">
                  <c:v>2.7394891525078413E-3</c:v>
                </c:pt>
                <c:pt idx="95">
                  <c:v>2.5059725356902421E-3</c:v>
                </c:pt>
                <c:pt idx="96">
                  <c:v>2.2143166128462855E-3</c:v>
                </c:pt>
                <c:pt idx="97">
                  <c:v>2.1237846863513539E-3</c:v>
                </c:pt>
                <c:pt idx="98">
                  <c:v>1.7706937948107882E-3</c:v>
                </c:pt>
                <c:pt idx="99">
                  <c:v>1.7158275535471123E-3</c:v>
                </c:pt>
                <c:pt idx="100">
                  <c:v>2.0281518785061998E-3</c:v>
                </c:pt>
                <c:pt idx="101">
                  <c:v>2.3201974735688998E-3</c:v>
                </c:pt>
                <c:pt idx="102">
                  <c:v>2.2196126024472658E-3</c:v>
                </c:pt>
                <c:pt idx="103">
                  <c:v>1.9794926710488942E-3</c:v>
                </c:pt>
                <c:pt idx="104">
                  <c:v>1.9161257146541508E-3</c:v>
                </c:pt>
                <c:pt idx="105">
                  <c:v>1.7780797579254862E-3</c:v>
                </c:pt>
                <c:pt idx="106">
                  <c:v>1.7786010152464012E-3</c:v>
                </c:pt>
                <c:pt idx="107">
                  <c:v>1.9531512050518663E-3</c:v>
                </c:pt>
                <c:pt idx="108">
                  <c:v>1.7048167467518325E-3</c:v>
                </c:pt>
                <c:pt idx="109">
                  <c:v>1.6963458978280991E-3</c:v>
                </c:pt>
                <c:pt idx="110">
                  <c:v>1.485944930666777E-3</c:v>
                </c:pt>
                <c:pt idx="111">
                  <c:v>1.4843992211676282E-3</c:v>
                </c:pt>
                <c:pt idx="112">
                  <c:v>1.4573465160396459E-3</c:v>
                </c:pt>
                <c:pt idx="113">
                  <c:v>1.4640633941941286E-3</c:v>
                </c:pt>
                <c:pt idx="114">
                  <c:v>1.5650067685396532E-3</c:v>
                </c:pt>
                <c:pt idx="115">
                  <c:v>1.3831000203129156E-3</c:v>
                </c:pt>
                <c:pt idx="116">
                  <c:v>1.2511419396427398E-3</c:v>
                </c:pt>
                <c:pt idx="117">
                  <c:v>1.3607832222039546E-3</c:v>
                </c:pt>
                <c:pt idx="118">
                  <c:v>1.4540853059342744E-3</c:v>
                </c:pt>
                <c:pt idx="119">
                  <c:v>1.2243274151566199E-3</c:v>
                </c:pt>
                <c:pt idx="120">
                  <c:v>1.2033081853180519E-3</c:v>
                </c:pt>
                <c:pt idx="121">
                  <c:v>1.3056941389238154E-3</c:v>
                </c:pt>
                <c:pt idx="122">
                  <c:v>1.1784358195361402E-3</c:v>
                </c:pt>
                <c:pt idx="123">
                  <c:v>1.5043009984218952E-3</c:v>
                </c:pt>
                <c:pt idx="124">
                  <c:v>1.5022715956032331E-3</c:v>
                </c:pt>
                <c:pt idx="125">
                  <c:v>1.4552117401858233E-3</c:v>
                </c:pt>
                <c:pt idx="126">
                  <c:v>1.6787122627249912E-3</c:v>
                </c:pt>
                <c:pt idx="127">
                  <c:v>1.4324535601763606E-3</c:v>
                </c:pt>
                <c:pt idx="128">
                  <c:v>1.3751116806669102E-3</c:v>
                </c:pt>
                <c:pt idx="129">
                  <c:v>1.4911682703102282E-3</c:v>
                </c:pt>
                <c:pt idx="130">
                  <c:v>1.3967694431296319E-3</c:v>
                </c:pt>
                <c:pt idx="131">
                  <c:v>1.7080693721058713E-3</c:v>
                </c:pt>
                <c:pt idx="132">
                  <c:v>1.2425729844590307E-3</c:v>
                </c:pt>
                <c:pt idx="133">
                  <c:v>1.4810903310950208E-3</c:v>
                </c:pt>
                <c:pt idx="134">
                  <c:v>1.7033373773342035E-3</c:v>
                </c:pt>
                <c:pt idx="135">
                  <c:v>1.7302127673267372E-3</c:v>
                </c:pt>
                <c:pt idx="136">
                  <c:v>1.7951828442818261E-3</c:v>
                </c:pt>
                <c:pt idx="137">
                  <c:v>1.4045916098806889E-3</c:v>
                </c:pt>
                <c:pt idx="138">
                  <c:v>1.6685954287399996E-3</c:v>
                </c:pt>
                <c:pt idx="139">
                  <c:v>1.3791025065789618E-3</c:v>
                </c:pt>
                <c:pt idx="140">
                  <c:v>1.5874877945914721E-3</c:v>
                </c:pt>
                <c:pt idx="141">
                  <c:v>1.3528922640920872E-3</c:v>
                </c:pt>
                <c:pt idx="142">
                  <c:v>1.5337773838071111E-3</c:v>
                </c:pt>
                <c:pt idx="143">
                  <c:v>1.6872242069565261E-3</c:v>
                </c:pt>
                <c:pt idx="144">
                  <c:v>1.5479438375081082E-3</c:v>
                </c:pt>
                <c:pt idx="145">
                  <c:v>1.8703907303420759E-3</c:v>
                </c:pt>
                <c:pt idx="146">
                  <c:v>2.0973500045948332E-3</c:v>
                </c:pt>
                <c:pt idx="147">
                  <c:v>2.2472357207458278E-3</c:v>
                </c:pt>
                <c:pt idx="148">
                  <c:v>2.2486703151919059E-3</c:v>
                </c:pt>
                <c:pt idx="149">
                  <c:v>1.8677873878380198E-3</c:v>
                </c:pt>
                <c:pt idx="150">
                  <c:v>1.8160954482999091E-3</c:v>
                </c:pt>
                <c:pt idx="151">
                  <c:v>1.5303696978389634E-3</c:v>
                </c:pt>
                <c:pt idx="152">
                  <c:v>1.6086233760430385E-3</c:v>
                </c:pt>
                <c:pt idx="153">
                  <c:v>1.5750082340257004E-3</c:v>
                </c:pt>
                <c:pt idx="154">
                  <c:v>1.5410086858991671E-3</c:v>
                </c:pt>
                <c:pt idx="155">
                  <c:v>1.6306125191076081E-3</c:v>
                </c:pt>
                <c:pt idx="156">
                  <c:v>1.5135115410914095E-3</c:v>
                </c:pt>
                <c:pt idx="157">
                  <c:v>1.6975356402406363E-3</c:v>
                </c:pt>
                <c:pt idx="158">
                  <c:v>1.7682263342701896E-3</c:v>
                </c:pt>
                <c:pt idx="159">
                  <c:v>1.3871319517447459E-3</c:v>
                </c:pt>
                <c:pt idx="160">
                  <c:v>1.4882891142455499E-3</c:v>
                </c:pt>
                <c:pt idx="161">
                  <c:v>1.3569317697201854E-3</c:v>
                </c:pt>
                <c:pt idx="162">
                  <c:v>1.469407050916024E-3</c:v>
                </c:pt>
                <c:pt idx="163">
                  <c:v>1.4437829144635351E-3</c:v>
                </c:pt>
                <c:pt idx="164">
                  <c:v>1.2673502506407375E-3</c:v>
                </c:pt>
                <c:pt idx="165">
                  <c:v>1.4239154377997092E-3</c:v>
                </c:pt>
                <c:pt idx="166">
                  <c:v>1.2457904629012701E-3</c:v>
                </c:pt>
                <c:pt idx="167">
                  <c:v>1.3055187338518667E-3</c:v>
                </c:pt>
                <c:pt idx="168">
                  <c:v>1.4861125409987156E-3</c:v>
                </c:pt>
                <c:pt idx="169">
                  <c:v>1.3937873243512209E-3</c:v>
                </c:pt>
                <c:pt idx="170">
                  <c:v>1.5101802341859793E-3</c:v>
                </c:pt>
                <c:pt idx="171">
                  <c:v>1.4836055792020201E-3</c:v>
                </c:pt>
                <c:pt idx="172">
                  <c:v>1.6348673044683344E-3</c:v>
                </c:pt>
                <c:pt idx="173">
                  <c:v>1.3291255631106887E-3</c:v>
                </c:pt>
                <c:pt idx="174">
                  <c:v>1.492018298242232E-3</c:v>
                </c:pt>
                <c:pt idx="175">
                  <c:v>1.4196209402325501E-3</c:v>
                </c:pt>
                <c:pt idx="176">
                  <c:v>1.2558907063144017E-3</c:v>
                </c:pt>
                <c:pt idx="177">
                  <c:v>1.2611862358271008E-3</c:v>
                </c:pt>
                <c:pt idx="178">
                  <c:v>1.4720994012242191E-3</c:v>
                </c:pt>
                <c:pt idx="179">
                  <c:v>1.3523286883140675E-3</c:v>
                </c:pt>
                <c:pt idx="180">
                  <c:v>1.7614428975531303E-3</c:v>
                </c:pt>
                <c:pt idx="181">
                  <c:v>1.4221770399330748E-3</c:v>
                </c:pt>
                <c:pt idx="182">
                  <c:v>1.3120895052654753E-3</c:v>
                </c:pt>
                <c:pt idx="183">
                  <c:v>1.2359557490597786E-3</c:v>
                </c:pt>
                <c:pt idx="184">
                  <c:v>1.3700433054604829E-3</c:v>
                </c:pt>
                <c:pt idx="185">
                  <c:v>1.6466825855825007E-3</c:v>
                </c:pt>
                <c:pt idx="186">
                  <c:v>1.4529829587600742E-3</c:v>
                </c:pt>
                <c:pt idx="187">
                  <c:v>1.6968232718051635E-3</c:v>
                </c:pt>
                <c:pt idx="188">
                  <c:v>1.7641107706647845E-3</c:v>
                </c:pt>
                <c:pt idx="189">
                  <c:v>1.7721074431081459E-3</c:v>
                </c:pt>
                <c:pt idx="190">
                  <c:v>1.6717673242639646E-3</c:v>
                </c:pt>
                <c:pt idx="191">
                  <c:v>1.7034153900757597E-3</c:v>
                </c:pt>
                <c:pt idx="192">
                  <c:v>1.7839442234343888E-3</c:v>
                </c:pt>
                <c:pt idx="193">
                  <c:v>1.8774693795162946E-3</c:v>
                </c:pt>
                <c:pt idx="194">
                  <c:v>1.8983501885232923E-3</c:v>
                </c:pt>
                <c:pt idx="195">
                  <c:v>1.9194023608171142E-3</c:v>
                </c:pt>
                <c:pt idx="196">
                  <c:v>2.3739399416092414E-3</c:v>
                </c:pt>
                <c:pt idx="197">
                  <c:v>2.0372276304042322E-3</c:v>
                </c:pt>
                <c:pt idx="198">
                  <c:v>2.2842488640586558E-3</c:v>
                </c:pt>
                <c:pt idx="199">
                  <c:v>2.3455570553966455E-3</c:v>
                </c:pt>
                <c:pt idx="200">
                  <c:v>2.0667030710457318E-3</c:v>
                </c:pt>
                <c:pt idx="201">
                  <c:v>1.8862393697776365E-3</c:v>
                </c:pt>
                <c:pt idx="202">
                  <c:v>1.9585126768321935E-3</c:v>
                </c:pt>
                <c:pt idx="203">
                  <c:v>1.9035733212533598E-3</c:v>
                </c:pt>
                <c:pt idx="204">
                  <c:v>2.0536276411000976E-3</c:v>
                </c:pt>
                <c:pt idx="205">
                  <c:v>2.2052460849722997E-3</c:v>
                </c:pt>
                <c:pt idx="206">
                  <c:v>1.8654561298846516E-3</c:v>
                </c:pt>
                <c:pt idx="207">
                  <c:v>1.6524427956151387E-3</c:v>
                </c:pt>
                <c:pt idx="208">
                  <c:v>1.5942812412103042E-3</c:v>
                </c:pt>
                <c:pt idx="209">
                  <c:v>1.8114468798323153E-3</c:v>
                </c:pt>
                <c:pt idx="210">
                  <c:v>1.7535648185111243E-3</c:v>
                </c:pt>
                <c:pt idx="211">
                  <c:v>1.4564739516006074E-3</c:v>
                </c:pt>
                <c:pt idx="212">
                  <c:v>1.7288887872773707E-3</c:v>
                </c:pt>
                <c:pt idx="213">
                  <c:v>1.5760710353963417E-3</c:v>
                </c:pt>
                <c:pt idx="214">
                  <c:v>1.6768725771366664E-3</c:v>
                </c:pt>
                <c:pt idx="215">
                  <c:v>1.643749306459693E-3</c:v>
                </c:pt>
                <c:pt idx="216">
                  <c:v>1.447739423935403E-3</c:v>
                </c:pt>
                <c:pt idx="217">
                  <c:v>1.4810568834715868E-3</c:v>
                </c:pt>
                <c:pt idx="218">
                  <c:v>1.6239330624088393E-3</c:v>
                </c:pt>
                <c:pt idx="219">
                  <c:v>1.5623699905333258E-3</c:v>
                </c:pt>
                <c:pt idx="220">
                  <c:v>1.6241799085748216E-3</c:v>
                </c:pt>
                <c:pt idx="221">
                  <c:v>1.603526837006194E-3</c:v>
                </c:pt>
                <c:pt idx="222">
                  <c:v>1.5687441028843245E-3</c:v>
                </c:pt>
                <c:pt idx="223">
                  <c:v>1.1569011451290584E-3</c:v>
                </c:pt>
                <c:pt idx="224">
                  <c:v>1.707920125988797E-3</c:v>
                </c:pt>
                <c:pt idx="225">
                  <c:v>1.4057754308822012E-3</c:v>
                </c:pt>
                <c:pt idx="226">
                  <c:v>1.2844949763894391E-3</c:v>
                </c:pt>
                <c:pt idx="227">
                  <c:v>1.4599845581320359E-3</c:v>
                </c:pt>
                <c:pt idx="228">
                  <c:v>1.4803637995393307E-3</c:v>
                </c:pt>
                <c:pt idx="229">
                  <c:v>1.3578430535363536E-3</c:v>
                </c:pt>
                <c:pt idx="230">
                  <c:v>1.5789406367798205E-3</c:v>
                </c:pt>
                <c:pt idx="231">
                  <c:v>1.3692671705830975E-3</c:v>
                </c:pt>
                <c:pt idx="232">
                  <c:v>1.5342755580327306E-3</c:v>
                </c:pt>
                <c:pt idx="233">
                  <c:v>1.3807441010829106E-3</c:v>
                </c:pt>
                <c:pt idx="234">
                  <c:v>1.2404048157641239E-3</c:v>
                </c:pt>
                <c:pt idx="235">
                  <c:v>8.3496754188690551E-4</c:v>
                </c:pt>
                <c:pt idx="236">
                  <c:v>7.2046213260514795E-4</c:v>
                </c:pt>
                <c:pt idx="237">
                  <c:v>6.7886290902909182E-4</c:v>
                </c:pt>
                <c:pt idx="238">
                  <c:v>5.0357873640792994E-4</c:v>
                </c:pt>
                <c:pt idx="239">
                  <c:v>2.3779633946561883E-4</c:v>
                </c:pt>
                <c:pt idx="240">
                  <c:v>7.4560813484831489E-5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1.5684142641658779E-3</c:v>
                </c:pt>
                <c:pt idx="45">
                  <c:v>8.7179554863088093E-4</c:v>
                </c:pt>
                <c:pt idx="46">
                  <c:v>1.9179530620808704E-3</c:v>
                </c:pt>
                <c:pt idx="47">
                  <c:v>1.690596592401763E-3</c:v>
                </c:pt>
                <c:pt idx="48">
                  <c:v>1.9114733336357849E-3</c:v>
                </c:pt>
                <c:pt idx="49">
                  <c:v>1.4902671725827404E-3</c:v>
                </c:pt>
                <c:pt idx="50">
                  <c:v>2.2740646979553898E-3</c:v>
                </c:pt>
                <c:pt idx="51">
                  <c:v>2.1529639922848853E-3</c:v>
                </c:pt>
                <c:pt idx="52">
                  <c:v>1.9425900860853755E-3</c:v>
                </c:pt>
                <c:pt idx="53">
                  <c:v>7.6373034263591086E-4</c:v>
                </c:pt>
                <c:pt idx="54">
                  <c:v>5.4598672962558276E-4</c:v>
                </c:pt>
                <c:pt idx="55">
                  <c:v>4.1620530005715447E-4</c:v>
                </c:pt>
                <c:pt idx="56">
                  <c:v>5.0607948258127138E-4</c:v>
                </c:pt>
                <c:pt idx="57">
                  <c:v>4.5629086036175762E-4</c:v>
                </c:pt>
                <c:pt idx="58">
                  <c:v>4.1584782053029595E-4</c:v>
                </c:pt>
                <c:pt idx="59">
                  <c:v>4.7798535590924652E-4</c:v>
                </c:pt>
                <c:pt idx="60">
                  <c:v>4.4698614401367904E-4</c:v>
                </c:pt>
                <c:pt idx="61">
                  <c:v>4.375752898254231E-4</c:v>
                </c:pt>
                <c:pt idx="62">
                  <c:v>4.4989621167459488E-4</c:v>
                </c:pt>
                <c:pt idx="63">
                  <c:v>3.4331951401630171E-4</c:v>
                </c:pt>
                <c:pt idx="64">
                  <c:v>3.6934654078603823E-4</c:v>
                </c:pt>
                <c:pt idx="65">
                  <c:v>5.4984205437827785E-4</c:v>
                </c:pt>
                <c:pt idx="66">
                  <c:v>5.8528629961901641E-4</c:v>
                </c:pt>
                <c:pt idx="67">
                  <c:v>5.9161757555498834E-4</c:v>
                </c:pt>
                <c:pt idx="68">
                  <c:v>6.8922455744985971E-4</c:v>
                </c:pt>
                <c:pt idx="69">
                  <c:v>7.7556385252302565E-4</c:v>
                </c:pt>
                <c:pt idx="70">
                  <c:v>9.2425764772529066E-4</c:v>
                </c:pt>
                <c:pt idx="71">
                  <c:v>1.1556137246533688E-3</c:v>
                </c:pt>
                <c:pt idx="72">
                  <c:v>1.2542817842294625E-3</c:v>
                </c:pt>
                <c:pt idx="73">
                  <c:v>1.4869644299692873E-3</c:v>
                </c:pt>
                <c:pt idx="74">
                  <c:v>1.2333630442391298E-3</c:v>
                </c:pt>
                <c:pt idx="75">
                  <c:v>1.2986185377255636E-3</c:v>
                </c:pt>
                <c:pt idx="76">
                  <c:v>8.9477679697225665E-4</c:v>
                </c:pt>
                <c:pt idx="77">
                  <c:v>1.1942553699912147E-3</c:v>
                </c:pt>
                <c:pt idx="78">
                  <c:v>1.1527330105871264E-3</c:v>
                </c:pt>
                <c:pt idx="79">
                  <c:v>1.239442814724255E-3</c:v>
                </c:pt>
                <c:pt idx="80">
                  <c:v>9.8380479000162164E-4</c:v>
                </c:pt>
                <c:pt idx="81">
                  <c:v>1.0274578037954025E-3</c:v>
                </c:pt>
                <c:pt idx="82">
                  <c:v>1.0497847698767383E-3</c:v>
                </c:pt>
                <c:pt idx="83">
                  <c:v>9.8631570304307621E-4</c:v>
                </c:pt>
                <c:pt idx="84">
                  <c:v>1.1804815168803885E-3</c:v>
                </c:pt>
                <c:pt idx="85">
                  <c:v>1.1386562986285872E-3</c:v>
                </c:pt>
                <c:pt idx="86">
                  <c:v>1.225885551482722E-3</c:v>
                </c:pt>
                <c:pt idx="87">
                  <c:v>1.0547635719010057E-3</c:v>
                </c:pt>
                <c:pt idx="88">
                  <c:v>1.4008994703018326E-3</c:v>
                </c:pt>
                <c:pt idx="89">
                  <c:v>1.2081823331791292E-3</c:v>
                </c:pt>
                <c:pt idx="90">
                  <c:v>1.3608252023727531E-3</c:v>
                </c:pt>
                <c:pt idx="91">
                  <c:v>1.4924010477520488E-3</c:v>
                </c:pt>
                <c:pt idx="92">
                  <c:v>1.2124880203772171E-3</c:v>
                </c:pt>
                <c:pt idx="93">
                  <c:v>9.9679643589143329E-4</c:v>
                </c:pt>
                <c:pt idx="94">
                  <c:v>1.0193319126242015E-3</c:v>
                </c:pt>
                <c:pt idx="95">
                  <c:v>1.1940588177103641E-3</c:v>
                </c:pt>
                <c:pt idx="96">
                  <c:v>9.9949696468108794E-4</c:v>
                </c:pt>
                <c:pt idx="97">
                  <c:v>1.0220968682638216E-3</c:v>
                </c:pt>
                <c:pt idx="98">
                  <c:v>1.0011831852719223E-3</c:v>
                </c:pt>
                <c:pt idx="99">
                  <c:v>9.5841002206642099E-4</c:v>
                </c:pt>
                <c:pt idx="100">
                  <c:v>9.8098881005383946E-4</c:v>
                </c:pt>
                <c:pt idx="101">
                  <c:v>1.0909941789024695E-3</c:v>
                </c:pt>
                <c:pt idx="102">
                  <c:v>1.2669459303860111E-3</c:v>
                </c:pt>
                <c:pt idx="103">
                  <c:v>1.1807664795484678E-3</c:v>
                </c:pt>
                <c:pt idx="104">
                  <c:v>1.1162270797534738E-3</c:v>
                </c:pt>
                <c:pt idx="105">
                  <c:v>9.4186138701542633E-4</c:v>
                </c:pt>
                <c:pt idx="106">
                  <c:v>8.767713970056697E-4</c:v>
                </c:pt>
                <c:pt idx="107">
                  <c:v>1.096984238681165E-3</c:v>
                </c:pt>
                <c:pt idx="108">
                  <c:v>1.0760225782236821E-3</c:v>
                </c:pt>
                <c:pt idx="109">
                  <c:v>9.8899668837308078E-4</c:v>
                </c:pt>
                <c:pt idx="110">
                  <c:v>1.2100368640710669E-3</c:v>
                </c:pt>
                <c:pt idx="111">
                  <c:v>8.8065489274023116E-4</c:v>
                </c:pt>
                <c:pt idx="112">
                  <c:v>1.1901031227496354E-3</c:v>
                </c:pt>
                <c:pt idx="113">
                  <c:v>1.0146521494622978E-3</c:v>
                </c:pt>
                <c:pt idx="114">
                  <c:v>8.8293839088457915E-4</c:v>
                </c:pt>
                <c:pt idx="115">
                  <c:v>1.1047104189664072E-3</c:v>
                </c:pt>
                <c:pt idx="116">
                  <c:v>7.2951884772325018E-4</c:v>
                </c:pt>
                <c:pt idx="117">
                  <c:v>9.7347792496693686E-4</c:v>
                </c:pt>
                <c:pt idx="118">
                  <c:v>6.8621536968115028E-4</c:v>
                </c:pt>
                <c:pt idx="119">
                  <c:v>8.4173568789318255E-4</c:v>
                </c:pt>
                <c:pt idx="120">
                  <c:v>9.0886381101068503E-4</c:v>
                </c:pt>
                <c:pt idx="121">
                  <c:v>1.1760629329246979E-3</c:v>
                </c:pt>
                <c:pt idx="122">
                  <c:v>8.215635153189444E-4</c:v>
                </c:pt>
                <c:pt idx="123">
                  <c:v>1.0222800691169979E-3</c:v>
                </c:pt>
                <c:pt idx="124">
                  <c:v>1.0899597551686615E-3</c:v>
                </c:pt>
                <c:pt idx="125">
                  <c:v>8.0129592116286381E-4</c:v>
                </c:pt>
                <c:pt idx="126">
                  <c:v>9.132705237318992E-4</c:v>
                </c:pt>
                <c:pt idx="127">
                  <c:v>9.3626795368881408E-4</c:v>
                </c:pt>
                <c:pt idx="128">
                  <c:v>8.0302740881956684E-4</c:v>
                </c:pt>
                <c:pt idx="129">
                  <c:v>8.0354029900800547E-4</c:v>
                </c:pt>
                <c:pt idx="130">
                  <c:v>7.14650244996192E-4</c:v>
                </c:pt>
                <c:pt idx="131">
                  <c:v>6.9268231721320267E-4</c:v>
                </c:pt>
                <c:pt idx="132">
                  <c:v>1.0735182683514412E-3</c:v>
                </c:pt>
                <c:pt idx="133">
                  <c:v>1.1193196542279434E-3</c:v>
                </c:pt>
                <c:pt idx="134">
                  <c:v>1.1652620696504872E-3</c:v>
                </c:pt>
                <c:pt idx="135">
                  <c:v>1.0317055623107856E-3</c:v>
                </c:pt>
                <c:pt idx="136">
                  <c:v>1.2348877438153102E-3</c:v>
                </c:pt>
                <c:pt idx="137">
                  <c:v>8.3129742815247175E-4</c:v>
                </c:pt>
                <c:pt idx="138">
                  <c:v>8.7685811128156838E-4</c:v>
                </c:pt>
                <c:pt idx="139">
                  <c:v>7.8741481296767512E-4</c:v>
                </c:pt>
                <c:pt idx="140">
                  <c:v>9.23102285475477E-4</c:v>
                </c:pt>
                <c:pt idx="141">
                  <c:v>1.1945145597289921E-3</c:v>
                </c:pt>
                <c:pt idx="142">
                  <c:v>1.1054070383565513E-3</c:v>
                </c:pt>
                <c:pt idx="143">
                  <c:v>9.708366872772891E-4</c:v>
                </c:pt>
                <c:pt idx="144">
                  <c:v>1.1526020149920601E-3</c:v>
                </c:pt>
                <c:pt idx="145">
                  <c:v>1.3123173511001235E-3</c:v>
                </c:pt>
                <c:pt idx="146">
                  <c:v>1.3818885791053114E-3</c:v>
                </c:pt>
                <c:pt idx="147">
                  <c:v>1.2246170071707528E-3</c:v>
                </c:pt>
                <c:pt idx="148">
                  <c:v>9.5323508305081522E-4</c:v>
                </c:pt>
                <c:pt idx="149">
                  <c:v>1.4089220072763676E-3</c:v>
                </c:pt>
                <c:pt idx="150">
                  <c:v>8.8690077999897376E-4</c:v>
                </c:pt>
                <c:pt idx="151">
                  <c:v>1.1153784183316117E-3</c:v>
                </c:pt>
                <c:pt idx="152">
                  <c:v>1.0024089959046443E-3</c:v>
                </c:pt>
                <c:pt idx="153">
                  <c:v>1.0945617060617078E-3</c:v>
                </c:pt>
                <c:pt idx="154">
                  <c:v>8.6714032044482917E-4</c:v>
                </c:pt>
                <c:pt idx="155">
                  <c:v>1.0277697311077381E-3</c:v>
                </c:pt>
                <c:pt idx="156">
                  <c:v>9.3714087010702597E-4</c:v>
                </c:pt>
                <c:pt idx="157">
                  <c:v>1.0523673243245609E-3</c:v>
                </c:pt>
                <c:pt idx="158">
                  <c:v>1.0991575005203616E-3</c:v>
                </c:pt>
                <c:pt idx="159">
                  <c:v>9.3959684184695825E-4</c:v>
                </c:pt>
                <c:pt idx="160">
                  <c:v>6.8787127178962396E-4</c:v>
                </c:pt>
                <c:pt idx="161">
                  <c:v>8.2599525736454162E-4</c:v>
                </c:pt>
                <c:pt idx="162">
                  <c:v>1.07937838201856E-3</c:v>
                </c:pt>
                <c:pt idx="163">
                  <c:v>1.1264022808905921E-3</c:v>
                </c:pt>
                <c:pt idx="164">
                  <c:v>1.0123286344944113E-3</c:v>
                </c:pt>
                <c:pt idx="165">
                  <c:v>9.2100094554704176E-4</c:v>
                </c:pt>
                <c:pt idx="166">
                  <c:v>8.2945636936418736E-4</c:v>
                </c:pt>
                <c:pt idx="167">
                  <c:v>9.6848447380481931E-4</c:v>
                </c:pt>
                <c:pt idx="168">
                  <c:v>8.9997440873126877E-4</c:v>
                </c:pt>
                <c:pt idx="169">
                  <c:v>1.0393499234099472E-3</c:v>
                </c:pt>
                <c:pt idx="170">
                  <c:v>1.0171287733868593E-3</c:v>
                </c:pt>
                <c:pt idx="171">
                  <c:v>1.0180061349688949E-3</c:v>
                </c:pt>
                <c:pt idx="172">
                  <c:v>8.7982211324396449E-4</c:v>
                </c:pt>
                <c:pt idx="173">
                  <c:v>1.0196222073419522E-3</c:v>
                </c:pt>
                <c:pt idx="174">
                  <c:v>1.0437227762924014E-3</c:v>
                </c:pt>
                <c:pt idx="175">
                  <c:v>9.0523686366199123E-4</c:v>
                </c:pt>
                <c:pt idx="176">
                  <c:v>6.9670968276357376E-4</c:v>
                </c:pt>
                <c:pt idx="177">
                  <c:v>9.761945015869831E-4</c:v>
                </c:pt>
                <c:pt idx="178">
                  <c:v>8.3730705205678046E-4</c:v>
                </c:pt>
                <c:pt idx="179">
                  <c:v>6.7484450352320335E-4</c:v>
                </c:pt>
                <c:pt idx="180">
                  <c:v>1.0481096146404314E-3</c:v>
                </c:pt>
                <c:pt idx="181">
                  <c:v>7.924075962929528E-4</c:v>
                </c:pt>
                <c:pt idx="182">
                  <c:v>7.9291101802900937E-4</c:v>
                </c:pt>
                <c:pt idx="183">
                  <c:v>8.4012671569716187E-4</c:v>
                </c:pt>
                <c:pt idx="184">
                  <c:v>7.004846366782542E-4</c:v>
                </c:pt>
                <c:pt idx="185">
                  <c:v>9.3470824493276029E-4</c:v>
                </c:pt>
                <c:pt idx="186">
                  <c:v>6.3122526004597544E-4</c:v>
                </c:pt>
                <c:pt idx="187">
                  <c:v>9.124608477234493E-4</c:v>
                </c:pt>
                <c:pt idx="188">
                  <c:v>9.8346615559114772E-4</c:v>
                </c:pt>
                <c:pt idx="189">
                  <c:v>8.6700355464921109E-4</c:v>
                </c:pt>
                <c:pt idx="190">
                  <c:v>1.0788967194763888E-3</c:v>
                </c:pt>
                <c:pt idx="191">
                  <c:v>1.1269054587408212E-3</c:v>
                </c:pt>
                <c:pt idx="192">
                  <c:v>9.6334527901589253E-4</c:v>
                </c:pt>
                <c:pt idx="193">
                  <c:v>8.2291679622698477E-4</c:v>
                </c:pt>
                <c:pt idx="194">
                  <c:v>1.3182115276346477E-3</c:v>
                </c:pt>
                <c:pt idx="195">
                  <c:v>1.0838279717753818E-3</c:v>
                </c:pt>
                <c:pt idx="196">
                  <c:v>1.0848416575407604E-3</c:v>
                </c:pt>
                <c:pt idx="197">
                  <c:v>1.2040307814893546E-3</c:v>
                </c:pt>
                <c:pt idx="198">
                  <c:v>7.3228306335778031E-4</c:v>
                </c:pt>
                <c:pt idx="199">
                  <c:v>1.0876336506435212E-3</c:v>
                </c:pt>
                <c:pt idx="200">
                  <c:v>1.1834361910501635E-3</c:v>
                </c:pt>
                <c:pt idx="201">
                  <c:v>9.0008373152265959E-4</c:v>
                </c:pt>
                <c:pt idx="202">
                  <c:v>9.7194034145269156E-4</c:v>
                </c:pt>
                <c:pt idx="203">
                  <c:v>1.3291031888824599E-3</c:v>
                </c:pt>
                <c:pt idx="204">
                  <c:v>9.5011796617061465E-4</c:v>
                </c:pt>
                <c:pt idx="205">
                  <c:v>1.2841225423701847E-3</c:v>
                </c:pt>
                <c:pt idx="206">
                  <c:v>8.3286713749126582E-4</c:v>
                </c:pt>
                <c:pt idx="207">
                  <c:v>1.0956636284800648E-3</c:v>
                </c:pt>
                <c:pt idx="208">
                  <c:v>1.072836619735396E-3</c:v>
                </c:pt>
                <c:pt idx="209">
                  <c:v>6.6788395656771412E-4</c:v>
                </c:pt>
                <c:pt idx="210">
                  <c:v>9.3099306178378671E-4</c:v>
                </c:pt>
                <c:pt idx="211">
                  <c:v>1.2187615575577607E-3</c:v>
                </c:pt>
                <c:pt idx="212">
                  <c:v>9.5666289131148615E-4</c:v>
                </c:pt>
                <c:pt idx="213">
                  <c:v>1.029319354158537E-3</c:v>
                </c:pt>
                <c:pt idx="214">
                  <c:v>1.1981454220101153E-3</c:v>
                </c:pt>
                <c:pt idx="215">
                  <c:v>8.6327885334763603E-4</c:v>
                </c:pt>
                <c:pt idx="216">
                  <c:v>6.7178553161211288E-4</c:v>
                </c:pt>
                <c:pt idx="217">
                  <c:v>9.8450885140192383E-4</c:v>
                </c:pt>
                <c:pt idx="218">
                  <c:v>7.4482468435738613E-4</c:v>
                </c:pt>
                <c:pt idx="219">
                  <c:v>6.009315744111588E-4</c:v>
                </c:pt>
                <c:pt idx="220">
                  <c:v>6.9745898133808857E-4</c:v>
                </c:pt>
                <c:pt idx="221">
                  <c:v>9.1461142049473448E-4</c:v>
                </c:pt>
                <c:pt idx="222">
                  <c:v>7.7067512435260088E-4</c:v>
                </c:pt>
                <c:pt idx="223">
                  <c:v>7.711519502310092E-4</c:v>
                </c:pt>
                <c:pt idx="224">
                  <c:v>9.6472791156895494E-4</c:v>
                </c:pt>
                <c:pt idx="225">
                  <c:v>9.8967990138595723E-4</c:v>
                </c:pt>
                <c:pt idx="226">
                  <c:v>6.27898158442791E-4</c:v>
                </c:pt>
                <c:pt idx="227">
                  <c:v>6.0401853784715776E-4</c:v>
                </c:pt>
                <c:pt idx="228">
                  <c:v>7.4943021413940731E-4</c:v>
                </c:pt>
                <c:pt idx="229">
                  <c:v>9.6780108759672839E-4</c:v>
                </c:pt>
                <c:pt idx="230">
                  <c:v>7.9895343419583546E-4</c:v>
                </c:pt>
                <c:pt idx="231">
                  <c:v>7.0249624650086393E-4</c:v>
                </c:pt>
                <c:pt idx="232">
                  <c:v>6.3012342612910738E-4</c:v>
                </c:pt>
                <c:pt idx="233">
                  <c:v>6.0616089822325349E-4</c:v>
                </c:pt>
                <c:pt idx="234">
                  <c:v>7.7637134069187097E-4</c:v>
                </c:pt>
                <c:pt idx="235">
                  <c:v>3.8827371103258894E-4</c:v>
                </c:pt>
                <c:pt idx="236">
                  <c:v>4.1264476285956208E-4</c:v>
                </c:pt>
                <c:pt idx="237">
                  <c:v>3.6417193902245218E-4</c:v>
                </c:pt>
                <c:pt idx="238">
                  <c:v>3.1566377376259885E-4</c:v>
                </c:pt>
                <c:pt idx="239">
                  <c:v>9.7120289249740349E-5</c:v>
                </c:pt>
                <c:pt idx="240">
                  <c:v>2.4276497271865801E-5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1.8576384691164514E-3</c:v>
                </c:pt>
                <c:pt idx="48">
                  <c:v>6.4294971196194662E-4</c:v>
                </c:pt>
                <c:pt idx="49">
                  <c:v>5.2577958177788713E-4</c:v>
                </c:pt>
                <c:pt idx="50">
                  <c:v>1.0319554737679079E-3</c:v>
                </c:pt>
                <c:pt idx="51">
                  <c:v>8.3052642709903089E-4</c:v>
                </c:pt>
                <c:pt idx="52">
                  <c:v>1.1722879970970015E-3</c:v>
                </c:pt>
                <c:pt idx="53">
                  <c:v>1.2334823235659559E-3</c:v>
                </c:pt>
                <c:pt idx="54">
                  <c:v>1.2035356355906337E-3</c:v>
                </c:pt>
                <c:pt idx="55">
                  <c:v>9.9074628757250599E-4</c:v>
                </c:pt>
                <c:pt idx="56">
                  <c:v>1.1189822095327901E-3</c:v>
                </c:pt>
                <c:pt idx="57">
                  <c:v>4.6939697228123124E-4</c:v>
                </c:pt>
                <c:pt idx="58">
                  <c:v>3.7655265384333418E-4</c:v>
                </c:pt>
                <c:pt idx="59">
                  <c:v>3.1400917472148898E-4</c:v>
                </c:pt>
                <c:pt idx="60">
                  <c:v>3.5087314545987117E-4</c:v>
                </c:pt>
                <c:pt idx="61">
                  <c:v>4.630700155789949E-4</c:v>
                </c:pt>
                <c:pt idx="62">
                  <c:v>3.9973644027937181E-4</c:v>
                </c:pt>
                <c:pt idx="63">
                  <c:v>3.7763491161503786E-4</c:v>
                </c:pt>
                <c:pt idx="64">
                  <c:v>3.2472763776607175E-4</c:v>
                </c:pt>
                <c:pt idx="65">
                  <c:v>3.6461627706202529E-4</c:v>
                </c:pt>
                <c:pt idx="66">
                  <c:v>3.5076730922736375E-4</c:v>
                </c:pt>
                <c:pt idx="67">
                  <c:v>3.6298391451400531E-4</c:v>
                </c:pt>
                <c:pt idx="68">
                  <c:v>3.8243920401759583E-4</c:v>
                </c:pt>
                <c:pt idx="69">
                  <c:v>3.308887430897025E-4</c:v>
                </c:pt>
                <c:pt idx="70">
                  <c:v>3.5335153422084233E-4</c:v>
                </c:pt>
                <c:pt idx="71">
                  <c:v>4.6662624964191883E-4</c:v>
                </c:pt>
                <c:pt idx="72">
                  <c:v>4.2716401709819255E-4</c:v>
                </c:pt>
                <c:pt idx="73">
                  <c:v>5.0136648006565124E-4</c:v>
                </c:pt>
                <c:pt idx="74">
                  <c:v>4.5651043416684232E-4</c:v>
                </c:pt>
                <c:pt idx="75">
                  <c:v>4.8055961821314271E-4</c:v>
                </c:pt>
                <c:pt idx="76">
                  <c:v>4.4250487861890878E-4</c:v>
                </c:pt>
                <c:pt idx="77">
                  <c:v>4.6922617422251483E-4</c:v>
                </c:pt>
                <c:pt idx="78">
                  <c:v>4.7570694108148515E-4</c:v>
                </c:pt>
                <c:pt idx="79">
                  <c:v>5.1856858683255267E-4</c:v>
                </c:pt>
                <c:pt idx="80">
                  <c:v>5.3851163596173421E-4</c:v>
                </c:pt>
                <c:pt idx="81">
                  <c:v>5.2209498401780405E-4</c:v>
                </c:pt>
                <c:pt idx="82">
                  <c:v>4.8146640248078888E-4</c:v>
                </c:pt>
                <c:pt idx="83">
                  <c:v>5.4307107361946621E-4</c:v>
                </c:pt>
                <c:pt idx="84">
                  <c:v>5.2802422904240005E-4</c:v>
                </c:pt>
                <c:pt idx="85">
                  <c:v>5.6673098839023445E-4</c:v>
                </c:pt>
                <c:pt idx="86">
                  <c:v>7.0886623267557157E-4</c:v>
                </c:pt>
                <c:pt idx="87">
                  <c:v>6.4821192164474847E-4</c:v>
                </c:pt>
                <c:pt idx="88">
                  <c:v>6.8421991519810276E-4</c:v>
                </c:pt>
                <c:pt idx="89">
                  <c:v>7.3096836043018984E-4</c:v>
                </c:pt>
                <c:pt idx="90">
                  <c:v>7.5491472400936752E-4</c:v>
                </c:pt>
                <c:pt idx="91">
                  <c:v>8.4729589142085952E-4</c:v>
                </c:pt>
                <c:pt idx="92">
                  <c:v>8.0422793030743918E-4</c:v>
                </c:pt>
                <c:pt idx="93">
                  <c:v>7.4237026002452145E-4</c:v>
                </c:pt>
                <c:pt idx="94">
                  <c:v>6.8988712769811969E-4</c:v>
                </c:pt>
                <c:pt idx="95">
                  <c:v>6.1998497086272731E-4</c:v>
                </c:pt>
                <c:pt idx="96">
                  <c:v>6.0233000454136337E-4</c:v>
                </c:pt>
                <c:pt idx="97">
                  <c:v>6.1011593967919757E-4</c:v>
                </c:pt>
                <c:pt idx="98">
                  <c:v>5.6169572903377288E-4</c:v>
                </c:pt>
                <c:pt idx="99">
                  <c:v>6.2698663309888186E-4</c:v>
                </c:pt>
                <c:pt idx="100">
                  <c:v>6.1070050337832442E-4</c:v>
                </c:pt>
                <c:pt idx="101">
                  <c:v>7.1205146659622585E-4</c:v>
                </c:pt>
                <c:pt idx="102">
                  <c:v>6.8644902071266585E-4</c:v>
                </c:pt>
                <c:pt idx="103">
                  <c:v>6.1141831372422246E-4</c:v>
                </c:pt>
                <c:pt idx="104">
                  <c:v>6.2185857634580234E-4</c:v>
                </c:pt>
                <c:pt idx="105">
                  <c:v>5.4554161941945613E-4</c:v>
                </c:pt>
                <c:pt idx="106">
                  <c:v>5.8531013495933453E-4</c:v>
                </c:pt>
                <c:pt idx="107">
                  <c:v>6.4907711677072424E-4</c:v>
                </c:pt>
                <c:pt idx="108">
                  <c:v>6.6484601748079846E-4</c:v>
                </c:pt>
                <c:pt idx="109">
                  <c:v>6.5795754765279066E-4</c:v>
                </c:pt>
                <c:pt idx="110">
                  <c:v>6.563988996936143E-4</c:v>
                </c:pt>
                <c:pt idx="111">
                  <c:v>6.5350876899428548E-4</c:v>
                </c:pt>
                <c:pt idx="112">
                  <c:v>6.4795625942537939E-4</c:v>
                </c:pt>
                <c:pt idx="113">
                  <c:v>6.4772802463430867E-4</c:v>
                </c:pt>
                <c:pt idx="114">
                  <c:v>6.0758786356753869E-4</c:v>
                </c:pt>
                <c:pt idx="115">
                  <c:v>5.6213697184684136E-4</c:v>
                </c:pt>
                <c:pt idx="116">
                  <c:v>5.7651043730062672E-4</c:v>
                </c:pt>
                <c:pt idx="117">
                  <c:v>6.0151007433403099E-4</c:v>
                </c:pt>
                <c:pt idx="118">
                  <c:v>5.6939672493206382E-4</c:v>
                </c:pt>
                <c:pt idx="119">
                  <c:v>5.2932890280328767E-4</c:v>
                </c:pt>
                <c:pt idx="120">
                  <c:v>5.1713873213330005E-4</c:v>
                </c:pt>
                <c:pt idx="121">
                  <c:v>5.8452312940183797E-4</c:v>
                </c:pt>
                <c:pt idx="122">
                  <c:v>5.418610171568374E-4</c:v>
                </c:pt>
                <c:pt idx="123">
                  <c:v>4.9126653617384899E-4</c:v>
                </c:pt>
                <c:pt idx="124">
                  <c:v>7.0558153575178153E-4</c:v>
                </c:pt>
                <c:pt idx="125">
                  <c:v>6.034137582627562E-4</c:v>
                </c:pt>
                <c:pt idx="126">
                  <c:v>7.0245877246284292E-4</c:v>
                </c:pt>
                <c:pt idx="127">
                  <c:v>6.0432960790426547E-4</c:v>
                </c:pt>
                <c:pt idx="128">
                  <c:v>6.2393636486676078E-4</c:v>
                </c:pt>
                <c:pt idx="129">
                  <c:v>5.8668515560892861E-4</c:v>
                </c:pt>
                <c:pt idx="130">
                  <c:v>6.0495086797100891E-4</c:v>
                </c:pt>
                <c:pt idx="131">
                  <c:v>6.152874763299314E-4</c:v>
                </c:pt>
                <c:pt idx="132">
                  <c:v>6.2166128436103865E-4</c:v>
                </c:pt>
                <c:pt idx="133">
                  <c:v>6.6368393539117726E-4</c:v>
                </c:pt>
                <c:pt idx="134">
                  <c:v>6.6083106213856639E-4</c:v>
                </c:pt>
                <c:pt idx="135">
                  <c:v>6.632565422099707E-4</c:v>
                </c:pt>
                <c:pt idx="136">
                  <c:v>6.5117252996604619E-4</c:v>
                </c:pt>
                <c:pt idx="137">
                  <c:v>6.9051716978073003E-4</c:v>
                </c:pt>
                <c:pt idx="138">
                  <c:v>6.4417667587762665E-4</c:v>
                </c:pt>
                <c:pt idx="139">
                  <c:v>5.8597950142446264E-4</c:v>
                </c:pt>
                <c:pt idx="140">
                  <c:v>6.4501890486477818E-4</c:v>
                </c:pt>
                <c:pt idx="141">
                  <c:v>6.7509042689565927E-4</c:v>
                </c:pt>
                <c:pt idx="142">
                  <c:v>6.5908801065831587E-4</c:v>
                </c:pt>
                <c:pt idx="143">
                  <c:v>6.6414182661654034E-4</c:v>
                </c:pt>
                <c:pt idx="144">
                  <c:v>6.6524952382327656E-4</c:v>
                </c:pt>
                <c:pt idx="145">
                  <c:v>7.5711926844536544E-4</c:v>
                </c:pt>
                <c:pt idx="146">
                  <c:v>9.003416743332259E-4</c:v>
                </c:pt>
                <c:pt idx="147">
                  <c:v>9.0555289852624994E-4</c:v>
                </c:pt>
                <c:pt idx="148">
                  <c:v>8.4499766801233143E-4</c:v>
                </c:pt>
                <c:pt idx="149">
                  <c:v>7.528463661737396E-4</c:v>
                </c:pt>
                <c:pt idx="150">
                  <c:v>7.4742742633422058E-4</c:v>
                </c:pt>
                <c:pt idx="151">
                  <c:v>7.0914974427662596E-4</c:v>
                </c:pt>
                <c:pt idx="152">
                  <c:v>6.9714134940441911E-4</c:v>
                </c:pt>
                <c:pt idx="153">
                  <c:v>6.4310140853713249E-4</c:v>
                </c:pt>
                <c:pt idx="154">
                  <c:v>6.8490593881317908E-4</c:v>
                </c:pt>
                <c:pt idx="155">
                  <c:v>7.1884350488759055E-4</c:v>
                </c:pt>
                <c:pt idx="156">
                  <c:v>6.9898096210632775E-4</c:v>
                </c:pt>
                <c:pt idx="157">
                  <c:v>6.9617114039155601E-4</c:v>
                </c:pt>
                <c:pt idx="158">
                  <c:v>6.4483117898891853E-4</c:v>
                </c:pt>
                <c:pt idx="159">
                  <c:v>6.7215736990790481E-4</c:v>
                </c:pt>
                <c:pt idx="160">
                  <c:v>6.6409581008824222E-4</c:v>
                </c:pt>
                <c:pt idx="161">
                  <c:v>6.4424042907288966E-4</c:v>
                </c:pt>
                <c:pt idx="162">
                  <c:v>6.6237266272963023E-4</c:v>
                </c:pt>
                <c:pt idx="163">
                  <c:v>6.3991074755698825E-4</c:v>
                </c:pt>
                <c:pt idx="164">
                  <c:v>6.6064896648690256E-4</c:v>
                </c:pt>
                <c:pt idx="165">
                  <c:v>5.8454753984704233E-4</c:v>
                </c:pt>
                <c:pt idx="166">
                  <c:v>6.1440907689004588E-4</c:v>
                </c:pt>
                <c:pt idx="167">
                  <c:v>6.4688667530946465E-4</c:v>
                </c:pt>
                <c:pt idx="168">
                  <c:v>6.1530775928258065E-4</c:v>
                </c:pt>
                <c:pt idx="169">
                  <c:v>6.0855937457048991E-4</c:v>
                </c:pt>
                <c:pt idx="170">
                  <c:v>5.9789272480932371E-4</c:v>
                </c:pt>
                <c:pt idx="171">
                  <c:v>5.5197220411746498E-4</c:v>
                </c:pt>
                <c:pt idx="172">
                  <c:v>6.1569938235281926E-4</c:v>
                </c:pt>
                <c:pt idx="173">
                  <c:v>5.2415413022305108E-4</c:v>
                </c:pt>
                <c:pt idx="174">
                  <c:v>5.7347677718417114E-4</c:v>
                </c:pt>
                <c:pt idx="175">
                  <c:v>6.6060750376796811E-4</c:v>
                </c:pt>
                <c:pt idx="176">
                  <c:v>6.0957835166874029E-4</c:v>
                </c:pt>
                <c:pt idx="177">
                  <c:v>5.3770929140535637E-4</c:v>
                </c:pt>
                <c:pt idx="178">
                  <c:v>5.7003467092444293E-4</c:v>
                </c:pt>
                <c:pt idx="179">
                  <c:v>6.0756411775443402E-4</c:v>
                </c:pt>
                <c:pt idx="180">
                  <c:v>5.8522831097050621E-4</c:v>
                </c:pt>
                <c:pt idx="181">
                  <c:v>6.9819965913526106E-4</c:v>
                </c:pt>
                <c:pt idx="182">
                  <c:v>6.0437393545693745E-4</c:v>
                </c:pt>
                <c:pt idx="183">
                  <c:v>5.7295941856273097E-4</c:v>
                </c:pt>
                <c:pt idx="184">
                  <c:v>6.1302686478904725E-4</c:v>
                </c:pt>
                <c:pt idx="185">
                  <c:v>5.8423634602874377E-4</c:v>
                </c:pt>
                <c:pt idx="186">
                  <c:v>6.0479865628062818E-4</c:v>
                </c:pt>
                <c:pt idx="187">
                  <c:v>6.2276476004202665E-4</c:v>
                </c:pt>
                <c:pt idx="188">
                  <c:v>6.991445596209807E-4</c:v>
                </c:pt>
                <c:pt idx="189">
                  <c:v>6.9897665467665785E-4</c:v>
                </c:pt>
                <c:pt idx="190">
                  <c:v>6.5599340002758268E-4</c:v>
                </c:pt>
                <c:pt idx="191">
                  <c:v>6.454290523149938E-4</c:v>
                </c:pt>
                <c:pt idx="192">
                  <c:v>6.5820271477107445E-4</c:v>
                </c:pt>
                <c:pt idx="193">
                  <c:v>6.9820255747722279E-4</c:v>
                </c:pt>
                <c:pt idx="194">
                  <c:v>7.5377193532205297E-4</c:v>
                </c:pt>
                <c:pt idx="195">
                  <c:v>7.1346632396197048E-4</c:v>
                </c:pt>
                <c:pt idx="196">
                  <c:v>7.457022703571233E-4</c:v>
                </c:pt>
                <c:pt idx="197">
                  <c:v>7.9868527843116911E-4</c:v>
                </c:pt>
                <c:pt idx="198">
                  <c:v>7.3770594303634049E-4</c:v>
                </c:pt>
                <c:pt idx="199">
                  <c:v>7.3497692654322889E-4</c:v>
                </c:pt>
                <c:pt idx="200">
                  <c:v>7.1282570928293799E-4</c:v>
                </c:pt>
                <c:pt idx="201">
                  <c:v>6.9972807825716252E-4</c:v>
                </c:pt>
                <c:pt idx="202">
                  <c:v>6.9309726232798913E-4</c:v>
                </c:pt>
                <c:pt idx="203">
                  <c:v>7.6021711904636293E-4</c:v>
                </c:pt>
                <c:pt idx="204">
                  <c:v>7.1093501060357856E-4</c:v>
                </c:pt>
                <c:pt idx="205">
                  <c:v>8.4272798861743221E-4</c:v>
                </c:pt>
                <c:pt idx="206">
                  <c:v>6.7323461988372821E-4</c:v>
                </c:pt>
                <c:pt idx="207">
                  <c:v>6.9762791322665503E-4</c:v>
                </c:pt>
                <c:pt idx="208">
                  <c:v>6.2767276608213297E-4</c:v>
                </c:pt>
                <c:pt idx="209">
                  <c:v>5.9518093755929957E-4</c:v>
                </c:pt>
                <c:pt idx="210">
                  <c:v>6.5697380006440973E-4</c:v>
                </c:pt>
                <c:pt idx="211">
                  <c:v>5.8448694025556682E-4</c:v>
                </c:pt>
                <c:pt idx="212">
                  <c:v>6.6818207530091071E-4</c:v>
                </c:pt>
                <c:pt idx="213">
                  <c:v>6.4994299461152512E-4</c:v>
                </c:pt>
                <c:pt idx="214">
                  <c:v>5.9170913214726952E-4</c:v>
                </c:pt>
                <c:pt idx="215">
                  <c:v>5.7216320559157663E-4</c:v>
                </c:pt>
                <c:pt idx="216">
                  <c:v>5.6808741134658364E-4</c:v>
                </c:pt>
                <c:pt idx="217">
                  <c:v>6.0395884008845283E-4</c:v>
                </c:pt>
                <c:pt idx="218">
                  <c:v>5.7284497164543022E-4</c:v>
                </c:pt>
                <c:pt idx="219">
                  <c:v>5.9066554429819211E-4</c:v>
                </c:pt>
                <c:pt idx="220">
                  <c:v>5.9175167022957709E-4</c:v>
                </c:pt>
                <c:pt idx="221">
                  <c:v>5.8254333084671898E-4</c:v>
                </c:pt>
                <c:pt idx="222">
                  <c:v>5.7076289386025149E-4</c:v>
                </c:pt>
                <c:pt idx="223">
                  <c:v>5.525544010530339E-4</c:v>
                </c:pt>
                <c:pt idx="224">
                  <c:v>6.2175753636434434E-4</c:v>
                </c:pt>
                <c:pt idx="225">
                  <c:v>6.6012725858452233E-4</c:v>
                </c:pt>
                <c:pt idx="226">
                  <c:v>4.9294701880074946E-4</c:v>
                </c:pt>
                <c:pt idx="227">
                  <c:v>5.607762407919669E-4</c:v>
                </c:pt>
                <c:pt idx="228">
                  <c:v>5.156449148364954E-4</c:v>
                </c:pt>
                <c:pt idx="229">
                  <c:v>5.5648308008911847E-4</c:v>
                </c:pt>
                <c:pt idx="230">
                  <c:v>4.9856317745484362E-4</c:v>
                </c:pt>
                <c:pt idx="231">
                  <c:v>4.8937063467379652E-4</c:v>
                </c:pt>
                <c:pt idx="232">
                  <c:v>4.5583917122571491E-4</c:v>
                </c:pt>
                <c:pt idx="233">
                  <c:v>4.7226279809302731E-4</c:v>
                </c:pt>
                <c:pt idx="234">
                  <c:v>5.0148083263190657E-4</c:v>
                </c:pt>
                <c:pt idx="235">
                  <c:v>2.5822980641540972E-4</c:v>
                </c:pt>
                <c:pt idx="236">
                  <c:v>2.951023970371532E-4</c:v>
                </c:pt>
                <c:pt idx="237">
                  <c:v>2.2849965838530405E-4</c:v>
                </c:pt>
                <c:pt idx="238">
                  <c:v>2.130163496043889E-4</c:v>
                </c:pt>
                <c:pt idx="239">
                  <c:v>8.5382673880009632E-5</c:v>
                </c:pt>
                <c:pt idx="240">
                  <c:v>1.2730812127937398E-5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1.5679641574835128E-3</c:v>
                </c:pt>
                <c:pt idx="68">
                  <c:v>1.3566607360122854E-3</c:v>
                </c:pt>
                <c:pt idx="69">
                  <c:v>1.2573293205128536E-3</c:v>
                </c:pt>
                <c:pt idx="70">
                  <c:v>1.4596553913083857E-3</c:v>
                </c:pt>
                <c:pt idx="71">
                  <c:v>1.3755524217467893E-3</c:v>
                </c:pt>
                <c:pt idx="72">
                  <c:v>1.3553459909210147E-3</c:v>
                </c:pt>
                <c:pt idx="73">
                  <c:v>1.3642280586209426E-3</c:v>
                </c:pt>
                <c:pt idx="74">
                  <c:v>1.2678889598906667E-3</c:v>
                </c:pt>
                <c:pt idx="75">
                  <c:v>1.3116365771860029E-3</c:v>
                </c:pt>
                <c:pt idx="76">
                  <c:v>1.3625894112479853E-3</c:v>
                </c:pt>
                <c:pt idx="77">
                  <c:v>1.2940251608788127E-3</c:v>
                </c:pt>
                <c:pt idx="78">
                  <c:v>1.1617510653460289E-3</c:v>
                </c:pt>
                <c:pt idx="79">
                  <c:v>1.3395660399749805E-3</c:v>
                </c:pt>
                <c:pt idx="80">
                  <c:v>1.3342936578021223E-3</c:v>
                </c:pt>
                <c:pt idx="81">
                  <c:v>1.3856292690062428E-3</c:v>
                </c:pt>
                <c:pt idx="82">
                  <c:v>1.2103539816085559E-3</c:v>
                </c:pt>
                <c:pt idx="83">
                  <c:v>1.2047255037593448E-3</c:v>
                </c:pt>
                <c:pt idx="84">
                  <c:v>1.4761931099541205E-3</c:v>
                </c:pt>
                <c:pt idx="85">
                  <c:v>1.4641395111500265E-3</c:v>
                </c:pt>
                <c:pt idx="86">
                  <c:v>1.9298426509829737E-3</c:v>
                </c:pt>
                <c:pt idx="87">
                  <c:v>1.9621700040078731E-3</c:v>
                </c:pt>
                <c:pt idx="88">
                  <c:v>1.9517013873367784E-3</c:v>
                </c:pt>
                <c:pt idx="89">
                  <c:v>2.8031304424414958E-3</c:v>
                </c:pt>
                <c:pt idx="90">
                  <c:v>2.7749638586132305E-3</c:v>
                </c:pt>
                <c:pt idx="91">
                  <c:v>2.8043734856478589E-3</c:v>
                </c:pt>
                <c:pt idx="92">
                  <c:v>2.7905111871975325E-3</c:v>
                </c:pt>
                <c:pt idx="93">
                  <c:v>2.6674800896439926E-3</c:v>
                </c:pt>
                <c:pt idx="94">
                  <c:v>2.5726010525793318E-3</c:v>
                </c:pt>
                <c:pt idx="95">
                  <c:v>2.3455379993362379E-3</c:v>
                </c:pt>
                <c:pt idx="96">
                  <c:v>2.0657092433794132E-3</c:v>
                </c:pt>
                <c:pt idx="97">
                  <c:v>1.9747097377898763E-3</c:v>
                </c:pt>
                <c:pt idx="98">
                  <c:v>1.6409659006264548E-3</c:v>
                </c:pt>
                <c:pt idx="99">
                  <c:v>1.5848677825247329E-3</c:v>
                </c:pt>
                <c:pt idx="100">
                  <c:v>1.8671670804839031E-3</c:v>
                </c:pt>
                <c:pt idx="101">
                  <c:v>2.1289769802332156E-3</c:v>
                </c:pt>
                <c:pt idx="102">
                  <c:v>2.0299554475358941E-3</c:v>
                </c:pt>
                <c:pt idx="103">
                  <c:v>1.8043738765227799E-3</c:v>
                </c:pt>
                <c:pt idx="104">
                  <c:v>1.7408443415020806E-3</c:v>
                </c:pt>
                <c:pt idx="105">
                  <c:v>1.6100912400601646E-3</c:v>
                </c:pt>
                <c:pt idx="106">
                  <c:v>1.6052441411020827E-3</c:v>
                </c:pt>
                <c:pt idx="107">
                  <c:v>1.7569594239940356E-3</c:v>
                </c:pt>
                <c:pt idx="108">
                  <c:v>1.5285050471395539E-3</c:v>
                </c:pt>
                <c:pt idx="109">
                  <c:v>1.5158872334917221E-3</c:v>
                </c:pt>
                <c:pt idx="110">
                  <c:v>1.3234834215871153E-3</c:v>
                </c:pt>
                <c:pt idx="111">
                  <c:v>1.3177402664513328E-3</c:v>
                </c:pt>
                <c:pt idx="112">
                  <c:v>1.2894521615702361E-3</c:v>
                </c:pt>
                <c:pt idx="113">
                  <c:v>1.2911169954017429E-3</c:v>
                </c:pt>
                <c:pt idx="114">
                  <c:v>1.3755780723590182E-3</c:v>
                </c:pt>
                <c:pt idx="115">
                  <c:v>1.2116743659237065E-3</c:v>
                </c:pt>
                <c:pt idx="116">
                  <c:v>1.092451645238547E-3</c:v>
                </c:pt>
                <c:pt idx="117">
                  <c:v>1.1842622752095426E-3</c:v>
                </c:pt>
                <c:pt idx="118">
                  <c:v>1.2612818408600875E-3</c:v>
                </c:pt>
                <c:pt idx="119">
                  <c:v>1.0584811784759612E-3</c:v>
                </c:pt>
                <c:pt idx="120">
                  <c:v>1.0368734278437598E-3</c:v>
                </c:pt>
                <c:pt idx="121">
                  <c:v>1.1213821450912402E-3</c:v>
                </c:pt>
                <c:pt idx="122">
                  <c:v>1.0087450702558364E-3</c:v>
                </c:pt>
                <c:pt idx="123">
                  <c:v>1.2834340071849171E-3</c:v>
                </c:pt>
                <c:pt idx="124">
                  <c:v>1.2774695676906478E-3</c:v>
                </c:pt>
                <c:pt idx="125">
                  <c:v>1.2333649582486697E-3</c:v>
                </c:pt>
                <c:pt idx="126">
                  <c:v>1.4180938928221613E-3</c:v>
                </c:pt>
                <c:pt idx="127">
                  <c:v>1.2060701898590441E-3</c:v>
                </c:pt>
                <c:pt idx="128">
                  <c:v>1.1539667929391154E-3</c:v>
                </c:pt>
                <c:pt idx="129">
                  <c:v>1.2472264222960145E-3</c:v>
                </c:pt>
                <c:pt idx="130">
                  <c:v>1.1644120269513197E-3</c:v>
                </c:pt>
                <c:pt idx="131">
                  <c:v>1.419223424487138E-3</c:v>
                </c:pt>
                <c:pt idx="132">
                  <c:v>1.0290357922003923E-3</c:v>
                </c:pt>
                <c:pt idx="133">
                  <c:v>1.2225128387100953E-3</c:v>
                </c:pt>
                <c:pt idx="134">
                  <c:v>1.401315309617876E-3</c:v>
                </c:pt>
                <c:pt idx="135">
                  <c:v>1.4187243115533971E-3</c:v>
                </c:pt>
                <c:pt idx="136">
                  <c:v>1.4671364134009259E-3</c:v>
                </c:pt>
                <c:pt idx="137">
                  <c:v>1.1441295041956668E-3</c:v>
                </c:pt>
                <c:pt idx="138">
                  <c:v>1.3546885901413923E-3</c:v>
                </c:pt>
                <c:pt idx="139">
                  <c:v>1.1159591043217734E-3</c:v>
                </c:pt>
                <c:pt idx="140">
                  <c:v>1.2803403574088515E-3</c:v>
                </c:pt>
                <c:pt idx="141">
                  <c:v>1.0875307910887617E-3</c:v>
                </c:pt>
                <c:pt idx="142">
                  <c:v>1.2288644662457704E-3</c:v>
                </c:pt>
                <c:pt idx="143">
                  <c:v>1.3473417354305185E-3</c:v>
                </c:pt>
                <c:pt idx="144">
                  <c:v>1.2320362123925844E-3</c:v>
                </c:pt>
                <c:pt idx="145">
                  <c:v>1.4837609025779648E-3</c:v>
                </c:pt>
                <c:pt idx="146">
                  <c:v>1.658310311896938E-3</c:v>
                </c:pt>
                <c:pt idx="147">
                  <c:v>1.7709521534806788E-3</c:v>
                </c:pt>
                <c:pt idx="148">
                  <c:v>1.7662301475149225E-3</c:v>
                </c:pt>
                <c:pt idx="149">
                  <c:v>1.4622184297686451E-3</c:v>
                </c:pt>
                <c:pt idx="150">
                  <c:v>1.4170552818418022E-3</c:v>
                </c:pt>
                <c:pt idx="151">
                  <c:v>1.1901666849861527E-3</c:v>
                </c:pt>
                <c:pt idx="152">
                  <c:v>1.2468927946238668E-3</c:v>
                </c:pt>
                <c:pt idx="153">
                  <c:v>1.216804694978708E-3</c:v>
                </c:pt>
                <c:pt idx="154">
                  <c:v>1.1866057352636192E-3</c:v>
                </c:pt>
                <c:pt idx="155">
                  <c:v>1.2514555742901585E-3</c:v>
                </c:pt>
                <c:pt idx="156">
                  <c:v>1.1577471219514671E-3</c:v>
                </c:pt>
                <c:pt idx="157">
                  <c:v>1.2942261858633237E-3</c:v>
                </c:pt>
                <c:pt idx="158">
                  <c:v>1.343669452806333E-3</c:v>
                </c:pt>
                <c:pt idx="159">
                  <c:v>1.0505958321694374E-3</c:v>
                </c:pt>
                <c:pt idx="160">
                  <c:v>1.1234881900778551E-3</c:v>
                </c:pt>
                <c:pt idx="161">
                  <c:v>1.0209454202480509E-3</c:v>
                </c:pt>
                <c:pt idx="162">
                  <c:v>1.1019196873391511E-3</c:v>
                </c:pt>
                <c:pt idx="163">
                  <c:v>1.0791281692457445E-3</c:v>
                </c:pt>
                <c:pt idx="164">
                  <c:v>9.4412847159388105E-4</c:v>
                </c:pt>
                <c:pt idx="165">
                  <c:v>1.0572603527067099E-3</c:v>
                </c:pt>
                <c:pt idx="166">
                  <c:v>9.2194721768942985E-4</c:v>
                </c:pt>
                <c:pt idx="167">
                  <c:v>9.6295828202547869E-4</c:v>
                </c:pt>
                <c:pt idx="168">
                  <c:v>1.0925450958234142E-3</c:v>
                </c:pt>
                <c:pt idx="169">
                  <c:v>1.021286266022415E-3</c:v>
                </c:pt>
                <c:pt idx="170">
                  <c:v>1.1029176103524415E-3</c:v>
                </c:pt>
                <c:pt idx="171">
                  <c:v>1.0799311183179317E-3</c:v>
                </c:pt>
                <c:pt idx="172">
                  <c:v>1.1861057589371167E-3</c:v>
                </c:pt>
                <c:pt idx="173">
                  <c:v>9.6110364702647118E-4</c:v>
                </c:pt>
                <c:pt idx="174">
                  <c:v>1.0753297770594162E-3</c:v>
                </c:pt>
                <c:pt idx="175">
                  <c:v>1.0197723392387926E-3</c:v>
                </c:pt>
                <c:pt idx="176">
                  <c:v>8.991786487925049E-4</c:v>
                </c:pt>
                <c:pt idx="177">
                  <c:v>8.9998789874966626E-4</c:v>
                </c:pt>
                <c:pt idx="178">
                  <c:v>1.047027026158282E-3</c:v>
                </c:pt>
                <c:pt idx="179">
                  <c:v>9.5866379368566049E-4</c:v>
                </c:pt>
                <c:pt idx="180">
                  <c:v>1.2445602940486487E-3</c:v>
                </c:pt>
                <c:pt idx="181">
                  <c:v>1.0015308787529376E-3</c:v>
                </c:pt>
                <c:pt idx="182">
                  <c:v>9.2095296609416327E-4</c:v>
                </c:pt>
                <c:pt idx="183">
                  <c:v>8.6464974838670406E-4</c:v>
                </c:pt>
                <c:pt idx="184">
                  <c:v>9.5528927216461442E-4</c:v>
                </c:pt>
                <c:pt idx="185">
                  <c:v>1.1443893480168582E-3</c:v>
                </c:pt>
                <c:pt idx="186">
                  <c:v>1.0064396617580757E-3</c:v>
                </c:pt>
                <c:pt idx="187">
                  <c:v>1.1714591329027243E-3</c:v>
                </c:pt>
                <c:pt idx="188">
                  <c:v>1.2138909973060242E-3</c:v>
                </c:pt>
                <c:pt idx="189">
                  <c:v>1.2153663197214087E-3</c:v>
                </c:pt>
                <c:pt idx="190">
                  <c:v>1.142763309300594E-3</c:v>
                </c:pt>
                <c:pt idx="191">
                  <c:v>1.1605512685879931E-3</c:v>
                </c:pt>
                <c:pt idx="192">
                  <c:v>1.2114021605545149E-3</c:v>
                </c:pt>
                <c:pt idx="193">
                  <c:v>1.2707006239777697E-3</c:v>
                </c:pt>
                <c:pt idx="194">
                  <c:v>1.28058974191718E-3</c:v>
                </c:pt>
                <c:pt idx="195">
                  <c:v>1.2905148959363006E-3</c:v>
                </c:pt>
                <c:pt idx="196">
                  <c:v>1.5908529330764911E-3</c:v>
                </c:pt>
                <c:pt idx="197">
                  <c:v>1.3607024650613493E-3</c:v>
                </c:pt>
                <c:pt idx="198">
                  <c:v>1.5206537585394705E-3</c:v>
                </c:pt>
                <c:pt idx="199">
                  <c:v>1.556310444292671E-3</c:v>
                </c:pt>
                <c:pt idx="200">
                  <c:v>1.3667579966140327E-3</c:v>
                </c:pt>
                <c:pt idx="201">
                  <c:v>1.2432934689002944E-3</c:v>
                </c:pt>
                <c:pt idx="202">
                  <c:v>1.2866681252728335E-3</c:v>
                </c:pt>
                <c:pt idx="203">
                  <c:v>1.2464448660770263E-3</c:v>
                </c:pt>
                <c:pt idx="204">
                  <c:v>1.3402582002894608E-3</c:v>
                </c:pt>
                <c:pt idx="205">
                  <c:v>1.434455698157868E-3</c:v>
                </c:pt>
                <c:pt idx="206">
                  <c:v>1.2094235715992376E-3</c:v>
                </c:pt>
                <c:pt idx="207">
                  <c:v>1.0677833162379996E-3</c:v>
                </c:pt>
                <c:pt idx="208">
                  <c:v>1.0267978278923199E-3</c:v>
                </c:pt>
                <c:pt idx="209">
                  <c:v>1.1628104244213355E-3</c:v>
                </c:pt>
                <c:pt idx="210">
                  <c:v>1.1219369349281451E-3</c:v>
                </c:pt>
                <c:pt idx="211">
                  <c:v>9.2877956606958294E-4</c:v>
                </c:pt>
                <c:pt idx="212">
                  <c:v>1.0988547659106945E-3</c:v>
                </c:pt>
                <c:pt idx="213">
                  <c:v>9.9841784462109217E-4</c:v>
                </c:pt>
                <c:pt idx="214">
                  <c:v>1.058765832163807E-3</c:v>
                </c:pt>
                <c:pt idx="215">
                  <c:v>1.0344243757730851E-3</c:v>
                </c:pt>
                <c:pt idx="216">
                  <c:v>9.0806486597571744E-4</c:v>
                </c:pt>
                <c:pt idx="217">
                  <c:v>9.2589453116575214E-4</c:v>
                </c:pt>
                <c:pt idx="218">
                  <c:v>1.01186182690637E-3</c:v>
                </c:pt>
                <c:pt idx="219">
                  <c:v>9.702871619429905E-4</c:v>
                </c:pt>
                <c:pt idx="220">
                  <c:v>1.0053420287346321E-3</c:v>
                </c:pt>
                <c:pt idx="221">
                  <c:v>9.892800383817311E-4</c:v>
                </c:pt>
                <c:pt idx="222">
                  <c:v>9.6462481016712997E-4</c:v>
                </c:pt>
                <c:pt idx="223">
                  <c:v>7.0903207282698518E-4</c:v>
                </c:pt>
                <c:pt idx="224">
                  <c:v>1.0432790691361482E-3</c:v>
                </c:pt>
                <c:pt idx="225">
                  <c:v>8.5587865442525544E-4</c:v>
                </c:pt>
                <c:pt idx="226">
                  <c:v>7.7945664685702789E-4</c:v>
                </c:pt>
                <c:pt idx="227">
                  <c:v>8.8302118987227676E-4</c:v>
                </c:pt>
                <c:pt idx="228">
                  <c:v>8.9238986195229084E-4</c:v>
                </c:pt>
                <c:pt idx="229">
                  <c:v>8.1582884142984312E-4</c:v>
                </c:pt>
                <c:pt idx="230">
                  <c:v>9.4553713549863085E-4</c:v>
                </c:pt>
                <c:pt idx="231">
                  <c:v>8.1726761889306526E-4</c:v>
                </c:pt>
                <c:pt idx="232">
                  <c:v>9.1273093691693135E-4</c:v>
                </c:pt>
                <c:pt idx="233">
                  <c:v>8.1868325841168328E-4</c:v>
                </c:pt>
                <c:pt idx="234">
                  <c:v>7.3304302364051767E-4</c:v>
                </c:pt>
                <c:pt idx="235">
                  <c:v>4.918117754311842E-4</c:v>
                </c:pt>
                <c:pt idx="236">
                  <c:v>4.2296438234690339E-4</c:v>
                </c:pt>
                <c:pt idx="237">
                  <c:v>3.9722632923888386E-4</c:v>
                </c:pt>
                <c:pt idx="238">
                  <c:v>2.9368829517733956E-4</c:v>
                </c:pt>
                <c:pt idx="239">
                  <c:v>1.3822535939009834E-4</c:v>
                </c:pt>
                <c:pt idx="240">
                  <c:v>4.3197290672654938E-5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5.9080299299629671E-4</c:v>
                </c:pt>
                <c:pt idx="68">
                  <c:v>6.8839413281040823E-4</c:v>
                </c:pt>
                <c:pt idx="69">
                  <c:v>7.7476282461945933E-4</c:v>
                </c:pt>
                <c:pt idx="70">
                  <c:v>9.2346207610006484E-4</c:v>
                </c:pt>
                <c:pt idx="71">
                  <c:v>1.1548178836622092E-3</c:v>
                </c:pt>
                <c:pt idx="72">
                  <c:v>1.2536338851141891E-3</c:v>
                </c:pt>
                <c:pt idx="73">
                  <c:v>1.4864523250017387E-3</c:v>
                </c:pt>
                <c:pt idx="74">
                  <c:v>1.2331506431488533E-3</c:v>
                </c:pt>
                <c:pt idx="75">
                  <c:v>1.2986185377255636E-3</c:v>
                </c:pt>
                <c:pt idx="76">
                  <c:v>8.9493091566674615E-4</c:v>
                </c:pt>
                <c:pt idx="77">
                  <c:v>1.1946668087553158E-3</c:v>
                </c:pt>
                <c:pt idx="78">
                  <c:v>1.1533287624302876E-3</c:v>
                </c:pt>
                <c:pt idx="79">
                  <c:v>1.2402969748581696E-3</c:v>
                </c:pt>
                <c:pt idx="80">
                  <c:v>9.8465234746601899E-4</c:v>
                </c:pt>
                <c:pt idx="81">
                  <c:v>1.0285200932398935E-3</c:v>
                </c:pt>
                <c:pt idx="82">
                  <c:v>1.0510511478097799E-3</c:v>
                </c:pt>
                <c:pt idx="83">
                  <c:v>9.8767560740813001E-4</c:v>
                </c:pt>
                <c:pt idx="84">
                  <c:v>1.1823127411782746E-3</c:v>
                </c:pt>
                <c:pt idx="85">
                  <c:v>1.1406190708504549E-3</c:v>
                </c:pt>
                <c:pt idx="86">
                  <c:v>1.228210199861547E-3</c:v>
                </c:pt>
                <c:pt idx="87">
                  <c:v>1.0569457411913519E-3</c:v>
                </c:pt>
                <c:pt idx="88">
                  <c:v>1.4040395437524555E-3</c:v>
                </c:pt>
                <c:pt idx="89">
                  <c:v>1.2110990039768369E-3</c:v>
                </c:pt>
                <c:pt idx="90">
                  <c:v>1.3643453259820912E-3</c:v>
                </c:pt>
                <c:pt idx="91">
                  <c:v>1.4965192460477989E-3</c:v>
                </c:pt>
                <c:pt idx="92">
                  <c:v>1.2160432325223148E-3</c:v>
                </c:pt>
                <c:pt idx="93">
                  <c:v>9.9989139946744256E-4</c:v>
                </c:pt>
                <c:pt idx="94">
                  <c:v>1.0226729643650248E-3</c:v>
                </c:pt>
                <c:pt idx="95">
                  <c:v>1.198178911617553E-3</c:v>
                </c:pt>
                <c:pt idx="96">
                  <c:v>1.0031184738923287E-3</c:v>
                </c:pt>
                <c:pt idx="97">
                  <c:v>1.0259769509451126E-3</c:v>
                </c:pt>
                <c:pt idx="98">
                  <c:v>1.0051569765092824E-3</c:v>
                </c:pt>
                <c:pt idx="99">
                  <c:v>9.6237977681484473E-4</c:v>
                </c:pt>
                <c:pt idx="100">
                  <c:v>9.8522175456993658E-4</c:v>
                </c:pt>
                <c:pt idx="101">
                  <c:v>1.0958905206370011E-3</c:v>
                </c:pt>
                <c:pt idx="102">
                  <c:v>1.2728511385590529E-3</c:v>
                </c:pt>
                <c:pt idx="103">
                  <c:v>1.1864743333716869E-3</c:v>
                </c:pt>
                <c:pt idx="104">
                  <c:v>1.1218161398201224E-3</c:v>
                </c:pt>
                <c:pt idx="105">
                  <c:v>9.4674042166944508E-4</c:v>
                </c:pt>
                <c:pt idx="106">
                  <c:v>8.8146505189482666E-4</c:v>
                </c:pt>
                <c:pt idx="107">
                  <c:v>1.1030467265908406E-3</c:v>
                </c:pt>
                <c:pt idx="108">
                  <c:v>1.0821555826375784E-3</c:v>
                </c:pt>
                <c:pt idx="109">
                  <c:v>9.9480498974548388E-4</c:v>
                </c:pt>
                <c:pt idx="110">
                  <c:v>1.2173529613161548E-3</c:v>
                </c:pt>
                <c:pt idx="111">
                  <c:v>8.8613209165779884E-4</c:v>
                </c:pt>
                <c:pt idx="112">
                  <c:v>1.1977111842989279E-3</c:v>
                </c:pt>
                <c:pt idx="113">
                  <c:v>1.0213144759876206E-3</c:v>
                </c:pt>
                <c:pt idx="114">
                  <c:v>8.8888894741651807E-4</c:v>
                </c:pt>
                <c:pt idx="115">
                  <c:v>1.1123471669741705E-3</c:v>
                </c:pt>
                <c:pt idx="116">
                  <c:v>7.346884583645367E-4</c:v>
                </c:pt>
                <c:pt idx="117">
                  <c:v>9.8054517249542114E-4</c:v>
                </c:pt>
                <c:pt idx="118">
                  <c:v>6.9131620433129568E-4</c:v>
                </c:pt>
                <c:pt idx="119">
                  <c:v>8.4813860989875727E-4</c:v>
                </c:pt>
                <c:pt idx="120">
                  <c:v>9.1593509966644913E-4</c:v>
                </c:pt>
                <c:pt idx="121">
                  <c:v>1.1854172714463027E-3</c:v>
                </c:pt>
                <c:pt idx="122">
                  <c:v>8.2824081917748328E-4</c:v>
                </c:pt>
                <c:pt idx="123">
                  <c:v>1.0307662193926302E-3</c:v>
                </c:pt>
                <c:pt idx="124">
                  <c:v>1.0991970239495965E-3</c:v>
                </c:pt>
                <c:pt idx="125">
                  <c:v>8.0822598804920981E-4</c:v>
                </c:pt>
                <c:pt idx="126">
                  <c:v>9.2132767578747274E-4</c:v>
                </c:pt>
                <c:pt idx="127">
                  <c:v>9.446906840806285E-4</c:v>
                </c:pt>
                <c:pt idx="128">
                  <c:v>8.1039105801496939E-4</c:v>
                </c:pt>
                <c:pt idx="129">
                  <c:v>8.1104832436066103E-4</c:v>
                </c:pt>
                <c:pt idx="130">
                  <c:v>7.2145195328562938E-4</c:v>
                </c:pt>
                <c:pt idx="131">
                  <c:v>6.9939538993876401E-4</c:v>
                </c:pt>
                <c:pt idx="132">
                  <c:v>1.0841088784255132E-3</c:v>
                </c:pt>
                <c:pt idx="133">
                  <c:v>1.1305568065315356E-3</c:v>
                </c:pt>
                <c:pt idx="134">
                  <c:v>1.177163173014752E-3</c:v>
                </c:pt>
                <c:pt idx="135">
                  <c:v>1.042422139355166E-3</c:v>
                </c:pt>
                <c:pt idx="136">
                  <c:v>1.2479297333458587E-3</c:v>
                </c:pt>
                <c:pt idx="137">
                  <c:v>8.4022168627367313E-4</c:v>
                </c:pt>
                <c:pt idx="138">
                  <c:v>8.864241324108823E-4</c:v>
                </c:pt>
                <c:pt idx="139">
                  <c:v>7.9614216479485908E-4</c:v>
                </c:pt>
                <c:pt idx="140">
                  <c:v>9.3349429606157715E-4</c:v>
                </c:pt>
                <c:pt idx="141">
                  <c:v>1.2081701114001011E-3</c:v>
                </c:pt>
                <c:pt idx="142">
                  <c:v>1.118236498003558E-3</c:v>
                </c:pt>
                <c:pt idx="143">
                  <c:v>9.8227347079270677E-4</c:v>
                </c:pt>
                <c:pt idx="144">
                  <c:v>1.1663809212553726E-3</c:v>
                </c:pt>
                <c:pt idx="145">
                  <c:v>1.3282343308905194E-3</c:v>
                </c:pt>
                <c:pt idx="146">
                  <c:v>1.3988902891240906E-3</c:v>
                </c:pt>
                <c:pt idx="147">
                  <c:v>1.2398972933058913E-3</c:v>
                </c:pt>
                <c:pt idx="148">
                  <c:v>9.6529540936059687E-4</c:v>
                </c:pt>
                <c:pt idx="149">
                  <c:v>1.4269934294083666E-3</c:v>
                </c:pt>
                <c:pt idx="150">
                  <c:v>8.9843126133583415E-4</c:v>
                </c:pt>
                <c:pt idx="151">
                  <c:v>1.1300739210030363E-3</c:v>
                </c:pt>
                <c:pt idx="152">
                  <c:v>1.0157910191010971E-3</c:v>
                </c:pt>
                <c:pt idx="153">
                  <c:v>1.1093650023749639E-3</c:v>
                </c:pt>
                <c:pt idx="154">
                  <c:v>8.7901925622948639E-4</c:v>
                </c:pt>
                <c:pt idx="155">
                  <c:v>1.0420285764001628E-3</c:v>
                </c:pt>
                <c:pt idx="156">
                  <c:v>9.5030602367723145E-4</c:v>
                </c:pt>
                <c:pt idx="157">
                  <c:v>1.0673350124587239E-3</c:v>
                </c:pt>
                <c:pt idx="158">
                  <c:v>1.1149826939081126E-3</c:v>
                </c:pt>
                <c:pt idx="159">
                  <c:v>9.532889187129853E-4</c:v>
                </c:pt>
                <c:pt idx="160">
                  <c:v>6.9801533814339866E-4</c:v>
                </c:pt>
                <c:pt idx="161">
                  <c:v>8.3832061356554379E-4</c:v>
                </c:pt>
                <c:pt idx="162">
                  <c:v>1.0956733658606436E-3</c:v>
                </c:pt>
                <c:pt idx="163">
                  <c:v>1.1436041109134246E-3</c:v>
                </c:pt>
                <c:pt idx="164">
                  <c:v>1.0279654200549598E-3</c:v>
                </c:pt>
                <c:pt idx="165">
                  <c:v>9.3538813732664268E-4</c:v>
                </c:pt>
                <c:pt idx="166">
                  <c:v>8.4255861936742831E-4</c:v>
                </c:pt>
                <c:pt idx="167">
                  <c:v>9.8395228742111486E-4</c:v>
                </c:pt>
                <c:pt idx="168">
                  <c:v>9.1450552731895014E-4</c:v>
                </c:pt>
                <c:pt idx="169">
                  <c:v>1.0563133303030049E-3</c:v>
                </c:pt>
                <c:pt idx="170">
                  <c:v>1.0339075573827467E-3</c:v>
                </c:pt>
                <c:pt idx="171">
                  <c:v>1.0349776286701952E-3</c:v>
                </c:pt>
                <c:pt idx="172">
                  <c:v>8.9464396785314711E-4</c:v>
                </c:pt>
                <c:pt idx="173">
                  <c:v>1.0369777743359614E-3</c:v>
                </c:pt>
                <c:pt idx="174">
                  <c:v>1.0616714062849852E-3</c:v>
                </c:pt>
                <c:pt idx="175">
                  <c:v>9.2096258900415437E-4</c:v>
                </c:pt>
                <c:pt idx="176">
                  <c:v>7.0893497309530327E-4</c:v>
                </c:pt>
                <c:pt idx="177">
                  <c:v>9.9349505510609357E-4</c:v>
                </c:pt>
                <c:pt idx="178">
                  <c:v>8.5229295625393524E-4</c:v>
                </c:pt>
                <c:pt idx="179">
                  <c:v>6.8704101257344315E-4</c:v>
                </c:pt>
                <c:pt idx="180">
                  <c:v>1.0672359604226699E-3</c:v>
                </c:pt>
                <c:pt idx="181">
                  <c:v>8.0700676094177929E-4</c:v>
                </c:pt>
                <c:pt idx="182">
                  <c:v>8.0765854688502538E-4</c:v>
                </c:pt>
                <c:pt idx="183">
                  <c:v>8.5589981687771675E-4</c:v>
                </c:pt>
                <c:pt idx="184">
                  <c:v>7.137589225484248E-4</c:v>
                </c:pt>
                <c:pt idx="185">
                  <c:v>9.5258514978749918E-4</c:v>
                </c:pt>
                <c:pt idx="186">
                  <c:v>6.4340865816984799E-4</c:v>
                </c:pt>
                <c:pt idx="187">
                  <c:v>9.3023262521951941E-4</c:v>
                </c:pt>
                <c:pt idx="188">
                  <c:v>1.0027935802015655E-3</c:v>
                </c:pt>
                <c:pt idx="189">
                  <c:v>8.8419448479067574E-4</c:v>
                </c:pt>
                <c:pt idx="190">
                  <c:v>1.1004785799610265E-3</c:v>
                </c:pt>
                <c:pt idx="191">
                  <c:v>1.1496456525852596E-3</c:v>
                </c:pt>
                <c:pt idx="192">
                  <c:v>9.829542159426202E-4</c:v>
                </c:pt>
                <c:pt idx="193">
                  <c:v>8.3981193149730777E-4</c:v>
                </c:pt>
                <c:pt idx="194">
                  <c:v>1.3455071707949031E-3</c:v>
                </c:pt>
                <c:pt idx="195">
                  <c:v>1.1064608816322859E-3</c:v>
                </c:pt>
                <c:pt idx="196">
                  <c:v>1.1076864935316937E-3</c:v>
                </c:pt>
                <c:pt idx="197">
                  <c:v>1.2295972810380004E-3</c:v>
                </c:pt>
                <c:pt idx="198">
                  <c:v>7.4796123739890588E-4</c:v>
                </c:pt>
                <c:pt idx="199">
                  <c:v>1.111111225422974E-3</c:v>
                </c:pt>
                <c:pt idx="200">
                  <c:v>1.209189990139109E-3</c:v>
                </c:pt>
                <c:pt idx="201">
                  <c:v>9.1982965432017057E-4</c:v>
                </c:pt>
                <c:pt idx="202">
                  <c:v>9.934337276039807E-4</c:v>
                </c:pt>
                <c:pt idx="203">
                  <c:v>1.3587288272556245E-3</c:v>
                </c:pt>
                <c:pt idx="204">
                  <c:v>9.7146334294601555E-4</c:v>
                </c:pt>
                <c:pt idx="205">
                  <c:v>1.3131978249604722E-3</c:v>
                </c:pt>
                <c:pt idx="206">
                  <c:v>8.5187173530110259E-4</c:v>
                </c:pt>
                <c:pt idx="207">
                  <c:v>1.1208578171516379E-3</c:v>
                </c:pt>
                <c:pt idx="208">
                  <c:v>1.0976949510551259E-3</c:v>
                </c:pt>
                <c:pt idx="209">
                  <c:v>6.8347697146463673E-4</c:v>
                </c:pt>
                <c:pt idx="210">
                  <c:v>9.5289295716912315E-4</c:v>
                </c:pt>
                <c:pt idx="211">
                  <c:v>1.2476455369922652E-3</c:v>
                </c:pt>
                <c:pt idx="212">
                  <c:v>9.7950395959775158E-4</c:v>
                </c:pt>
                <c:pt idx="213">
                  <c:v>1.0540766774859152E-3</c:v>
                </c:pt>
                <c:pt idx="214">
                  <c:v>1.2271747073145456E-3</c:v>
                </c:pt>
                <c:pt idx="215">
                  <c:v>8.8434711472459718E-4</c:v>
                </c:pt>
                <c:pt idx="216">
                  <c:v>6.8829894556121912E-4</c:v>
                </c:pt>
                <c:pt idx="217">
                  <c:v>1.0088831781697395E-3</c:v>
                </c:pt>
                <c:pt idx="218">
                  <c:v>7.6339641217240499E-4</c:v>
                </c:pt>
                <c:pt idx="219">
                  <c:v>6.1602150631025166E-4</c:v>
                </c:pt>
                <c:pt idx="220">
                  <c:v>7.1509595196023407E-4</c:v>
                </c:pt>
                <c:pt idx="221">
                  <c:v>9.3790114487082952E-4</c:v>
                </c:pt>
                <c:pt idx="222">
                  <c:v>7.9043576884957019E-4</c:v>
                </c:pt>
                <c:pt idx="223">
                  <c:v>7.9106105183273756E-4</c:v>
                </c:pt>
                <c:pt idx="224">
                  <c:v>9.8980508922377904E-4</c:v>
                </c:pt>
                <c:pt idx="225">
                  <c:v>1.0155805782359644E-3</c:v>
                </c:pt>
                <c:pt idx="226">
                  <c:v>6.4444171272340855E-4</c:v>
                </c:pt>
                <c:pt idx="227">
                  <c:v>6.2003970240423489E-4</c:v>
                </c:pt>
                <c:pt idx="228">
                  <c:v>7.6944082825175844E-4</c:v>
                </c:pt>
                <c:pt idx="229">
                  <c:v>9.9381359269095498E-4</c:v>
                </c:pt>
                <c:pt idx="230">
                  <c:v>8.2056897383304007E-4</c:v>
                </c:pt>
                <c:pt idx="231">
                  <c:v>7.2162642791124903E-4</c:v>
                </c:pt>
                <c:pt idx="232">
                  <c:v>6.473942608025945E-4</c:v>
                </c:pt>
                <c:pt idx="233">
                  <c:v>6.2288222065718952E-4</c:v>
                </c:pt>
                <c:pt idx="234">
                  <c:v>7.9792543631120527E-4</c:v>
                </c:pt>
                <c:pt idx="235">
                  <c:v>3.9912193704844101E-4</c:v>
                </c:pt>
                <c:pt idx="236">
                  <c:v>4.242469680062661E-4</c:v>
                </c:pt>
                <c:pt idx="237">
                  <c:v>3.7447573834848802E-4</c:v>
                </c:pt>
                <c:pt idx="238">
                  <c:v>3.2465100302637577E-4</c:v>
                </c:pt>
                <c:pt idx="239">
                  <c:v>9.9902595052952611E-5</c:v>
                </c:pt>
                <c:pt idx="240">
                  <c:v>2.4976272542383521E-5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3.600180554979646E-4</c:v>
                </c:pt>
                <c:pt idx="68">
                  <c:v>3.7970358263530107E-4</c:v>
                </c:pt>
                <c:pt idx="69">
                  <c:v>3.2885895250718409E-4</c:v>
                </c:pt>
                <c:pt idx="70">
                  <c:v>3.5154428743870204E-4</c:v>
                </c:pt>
                <c:pt idx="71">
                  <c:v>4.6471599108332358E-4</c:v>
                </c:pt>
                <c:pt idx="72">
                  <c:v>4.2585181274567614E-4</c:v>
                </c:pt>
                <c:pt idx="73">
                  <c:v>5.0033918915332086E-4</c:v>
                </c:pt>
                <c:pt idx="74">
                  <c:v>4.5604250350857081E-4</c:v>
                </c:pt>
                <c:pt idx="75">
                  <c:v>4.8055961821314271E-4</c:v>
                </c:pt>
                <c:pt idx="76">
                  <c:v>4.4295891875233373E-4</c:v>
                </c:pt>
                <c:pt idx="77">
                  <c:v>4.7018958423527445E-4</c:v>
                </c:pt>
                <c:pt idx="78">
                  <c:v>4.7717276722082858E-4</c:v>
                </c:pt>
                <c:pt idx="79">
                  <c:v>5.2070021152424075E-4</c:v>
                </c:pt>
                <c:pt idx="80">
                  <c:v>5.4128005933259222E-4</c:v>
                </c:pt>
                <c:pt idx="81">
                  <c:v>5.2531747035627853E-4</c:v>
                </c:pt>
                <c:pt idx="82">
                  <c:v>4.8493518667382086E-4</c:v>
                </c:pt>
                <c:pt idx="83">
                  <c:v>5.4754493879219314E-4</c:v>
                </c:pt>
                <c:pt idx="84">
                  <c:v>5.3292038915549427E-4</c:v>
                </c:pt>
                <c:pt idx="85">
                  <c:v>5.7257295763635957E-4</c:v>
                </c:pt>
                <c:pt idx="86">
                  <c:v>7.1690820128572283E-4</c:v>
                </c:pt>
                <c:pt idx="87">
                  <c:v>6.5623843238305944E-4</c:v>
                </c:pt>
                <c:pt idx="88">
                  <c:v>6.9340304585332449E-4</c:v>
                </c:pt>
                <c:pt idx="89">
                  <c:v>7.4153900627477881E-4</c:v>
                </c:pt>
                <c:pt idx="90">
                  <c:v>7.6661745732615105E-4</c:v>
                </c:pt>
                <c:pt idx="91">
                  <c:v>8.6131358363848731E-4</c:v>
                </c:pt>
                <c:pt idx="92">
                  <c:v>8.1837194933004852E-4</c:v>
                </c:pt>
                <c:pt idx="93">
                  <c:v>7.5620150230198903E-4</c:v>
                </c:pt>
                <c:pt idx="94">
                  <c:v>7.0346160634793373E-4</c:v>
                </c:pt>
                <c:pt idx="95">
                  <c:v>6.3283269223389223E-4</c:v>
                </c:pt>
                <c:pt idx="96">
                  <c:v>6.1544270735131577E-4</c:v>
                </c:pt>
                <c:pt idx="97">
                  <c:v>6.2403779095841978E-4</c:v>
                </c:pt>
                <c:pt idx="98">
                  <c:v>5.7510219918525788E-4</c:v>
                </c:pt>
                <c:pt idx="99">
                  <c:v>6.4261014274359565E-4</c:v>
                </c:pt>
                <c:pt idx="100">
                  <c:v>6.2656042325140871E-4</c:v>
                </c:pt>
                <c:pt idx="101">
                  <c:v>7.3129306294282884E-4</c:v>
                </c:pt>
                <c:pt idx="102">
                  <c:v>7.0572214502844465E-4</c:v>
                </c:pt>
                <c:pt idx="103">
                  <c:v>6.2922980503668838E-4</c:v>
                </c:pt>
                <c:pt idx="104">
                  <c:v>6.4063086457324416E-4</c:v>
                </c:pt>
                <c:pt idx="105">
                  <c:v>5.6258675842401869E-4</c:v>
                </c:pt>
                <c:pt idx="106">
                  <c:v>6.0421715117236704E-4</c:v>
                </c:pt>
                <c:pt idx="107">
                  <c:v>6.7073148052281646E-4</c:v>
                </c:pt>
                <c:pt idx="108">
                  <c:v>6.8773139565058718E-4</c:v>
                </c:pt>
                <c:pt idx="109">
                  <c:v>6.8130415831162529E-4</c:v>
                </c:pt>
                <c:pt idx="110">
                  <c:v>6.8038761255531243E-4</c:v>
                </c:pt>
                <c:pt idx="111">
                  <c:v>6.7808690948932191E-4</c:v>
                </c:pt>
                <c:pt idx="112">
                  <c:v>6.7301542460398512E-4</c:v>
                </c:pt>
                <c:pt idx="113">
                  <c:v>6.7346867943029283E-4</c:v>
                </c:pt>
                <c:pt idx="114">
                  <c:v>6.3238155331967545E-4</c:v>
                </c:pt>
                <c:pt idx="115">
                  <c:v>5.8567628591441457E-4</c:v>
                </c:pt>
                <c:pt idx="116">
                  <c:v>6.0126794531941883E-4</c:v>
                </c:pt>
                <c:pt idx="117">
                  <c:v>6.2798485473484393E-4</c:v>
                </c:pt>
                <c:pt idx="118">
                  <c:v>5.95068027313917E-4</c:v>
                </c:pt>
                <c:pt idx="119">
                  <c:v>5.5376135827834671E-4</c:v>
                </c:pt>
                <c:pt idx="120">
                  <c:v>5.4156363238105866E-4</c:v>
                </c:pt>
                <c:pt idx="121">
                  <c:v>6.127587395214671E-4</c:v>
                </c:pt>
                <c:pt idx="122">
                  <c:v>5.6861866128555063E-4</c:v>
                </c:pt>
                <c:pt idx="123">
                  <c:v>5.1605473829128548E-4</c:v>
                </c:pt>
                <c:pt idx="124">
                  <c:v>7.4194409451580872E-4</c:v>
                </c:pt>
                <c:pt idx="125">
                  <c:v>6.3516209214912436E-4</c:v>
                </c:pt>
                <c:pt idx="126">
                  <c:v>7.4017700718005913E-4</c:v>
                </c:pt>
                <c:pt idx="127">
                  <c:v>6.3743221595423155E-4</c:v>
                </c:pt>
                <c:pt idx="128">
                  <c:v>6.5878821644364306E-4</c:v>
                </c:pt>
                <c:pt idx="129">
                  <c:v>6.2009183256271411E-4</c:v>
                </c:pt>
                <c:pt idx="130">
                  <c:v>6.4005368573871301E-4</c:v>
                </c:pt>
                <c:pt idx="131">
                  <c:v>6.5165804523688894E-4</c:v>
                </c:pt>
                <c:pt idx="132">
                  <c:v>6.5908419072560934E-4</c:v>
                </c:pt>
                <c:pt idx="133">
                  <c:v>7.0435850977871738E-4</c:v>
                </c:pt>
                <c:pt idx="134">
                  <c:v>7.0205040830686647E-4</c:v>
                </c:pt>
                <c:pt idx="135">
                  <c:v>7.0535017318845651E-4</c:v>
                </c:pt>
                <c:pt idx="136">
                  <c:v>6.9320979949143331E-4</c:v>
                </c:pt>
                <c:pt idx="137">
                  <c:v>7.3584863937421177E-4</c:v>
                </c:pt>
                <c:pt idx="138">
                  <c:v>6.8717031879962837E-4</c:v>
                </c:pt>
                <c:pt idx="139">
                  <c:v>6.2573033205825092E-4</c:v>
                </c:pt>
                <c:pt idx="140">
                  <c:v>6.8948149503721904E-4</c:v>
                </c:pt>
                <c:pt idx="141">
                  <c:v>7.2236635139885511E-4</c:v>
                </c:pt>
                <c:pt idx="142">
                  <c:v>7.0596692919581159E-4</c:v>
                </c:pt>
                <c:pt idx="143">
                  <c:v>7.1211013218535355E-4</c:v>
                </c:pt>
                <c:pt idx="144">
                  <c:v>7.1402972606972738E-4</c:v>
                </c:pt>
                <c:pt idx="145">
                  <c:v>8.1346974734879162E-4</c:v>
                </c:pt>
                <c:pt idx="146">
                  <c:v>9.6834440477431075E-4</c:v>
                </c:pt>
                <c:pt idx="147">
                  <c:v>9.7494857051316156E-4</c:v>
                </c:pt>
                <c:pt idx="148">
                  <c:v>9.1068625011045347E-4</c:v>
                </c:pt>
                <c:pt idx="149">
                  <c:v>8.122037958114269E-4</c:v>
                </c:pt>
                <c:pt idx="150">
                  <c:v>8.0718498280549385E-4</c:v>
                </c:pt>
                <c:pt idx="151">
                  <c:v>7.6663277361712918E-4</c:v>
                </c:pt>
                <c:pt idx="152">
                  <c:v>7.5442428647257663E-4</c:v>
                </c:pt>
                <c:pt idx="153">
                  <c:v>6.966580600742989E-4</c:v>
                </c:pt>
                <c:pt idx="154">
                  <c:v>7.4270530251032123E-4</c:v>
                </c:pt>
                <c:pt idx="155">
                  <c:v>7.803066944123072E-4</c:v>
                </c:pt>
                <c:pt idx="156">
                  <c:v>7.5952437192881416E-4</c:v>
                </c:pt>
                <c:pt idx="157">
                  <c:v>7.5724736371536995E-4</c:v>
                </c:pt>
                <c:pt idx="158">
                  <c:v>7.0212295173053565E-4</c:v>
                </c:pt>
                <c:pt idx="159">
                  <c:v>7.3262796774404388E-4</c:v>
                </c:pt>
                <c:pt idx="160">
                  <c:v>7.2458386047715134E-4</c:v>
                </c:pt>
                <c:pt idx="161">
                  <c:v>7.0364122922615506E-4</c:v>
                </c:pt>
                <c:pt idx="162">
                  <c:v>7.2418761054478991E-4</c:v>
                </c:pt>
                <c:pt idx="163">
                  <c:v>7.0034733787434052E-4</c:v>
                </c:pt>
                <c:pt idx="164">
                  <c:v>7.2378607757552535E-4</c:v>
                </c:pt>
                <c:pt idx="165">
                  <c:v>6.4106887160217678E-4</c:v>
                </c:pt>
                <c:pt idx="166">
                  <c:v>6.7450917665300885E-4</c:v>
                </c:pt>
                <c:pt idx="167">
                  <c:v>7.1089233621671611E-4</c:v>
                </c:pt>
                <c:pt idx="168">
                  <c:v>6.7688268658201852E-4</c:v>
                </c:pt>
                <c:pt idx="169">
                  <c:v>6.7014588966154845E-4</c:v>
                </c:pt>
                <c:pt idx="170">
                  <c:v>6.5907533256509164E-4</c:v>
                </c:pt>
                <c:pt idx="171">
                  <c:v>6.0908006317879815E-4</c:v>
                </c:pt>
                <c:pt idx="172">
                  <c:v>6.8009766056931502E-4</c:v>
                </c:pt>
                <c:pt idx="173">
                  <c:v>5.7957142172724023E-4</c:v>
                </c:pt>
                <c:pt idx="174">
                  <c:v>6.3475944749054238E-4</c:v>
                </c:pt>
                <c:pt idx="175">
                  <c:v>7.3195136874260774E-4</c:v>
                </c:pt>
                <c:pt idx="176">
                  <c:v>6.7610422092369109E-4</c:v>
                </c:pt>
                <c:pt idx="177">
                  <c:v>5.970037240693683E-4</c:v>
                </c:pt>
                <c:pt idx="178">
                  <c:v>6.3354308910146208E-4</c:v>
                </c:pt>
                <c:pt idx="179">
                  <c:v>6.7594660424579432E-4</c:v>
                </c:pt>
                <c:pt idx="180">
                  <c:v>6.5176493002207399E-4</c:v>
                </c:pt>
                <c:pt idx="181">
                  <c:v>7.7837822963580682E-4</c:v>
                </c:pt>
                <c:pt idx="182">
                  <c:v>6.7446926179377559E-4</c:v>
                </c:pt>
                <c:pt idx="183">
                  <c:v>6.4006736680634812E-4</c:v>
                </c:pt>
                <c:pt idx="184">
                  <c:v>6.8553039787594308E-4</c:v>
                </c:pt>
                <c:pt idx="185">
                  <c:v>6.5400515071127585E-4</c:v>
                </c:pt>
                <c:pt idx="186">
                  <c:v>6.7771765910548004E-4</c:v>
                </c:pt>
                <c:pt idx="187">
                  <c:v>6.9856593082412628E-4</c:v>
                </c:pt>
                <c:pt idx="188">
                  <c:v>7.850471504277012E-4</c:v>
                </c:pt>
                <c:pt idx="189">
                  <c:v>7.8566393369181378E-4</c:v>
                </c:pt>
                <c:pt idx="190">
                  <c:v>7.3810645503596516E-4</c:v>
                </c:pt>
                <c:pt idx="191">
                  <c:v>7.2696488078334749E-4</c:v>
                </c:pt>
                <c:pt idx="192">
                  <c:v>7.4211289364749808E-4</c:v>
                </c:pt>
                <c:pt idx="193">
                  <c:v>7.8801980121465001E-4</c:v>
                </c:pt>
                <c:pt idx="194">
                  <c:v>8.5161057573584728E-4</c:v>
                </c:pt>
                <c:pt idx="195">
                  <c:v>8.0690043331839618E-4</c:v>
                </c:pt>
                <c:pt idx="196">
                  <c:v>8.4422327683226063E-4</c:v>
                </c:pt>
                <c:pt idx="197">
                  <c:v>9.0513409351483567E-4</c:v>
                </c:pt>
                <c:pt idx="198">
                  <c:v>8.3688525021820975E-4</c:v>
                </c:pt>
                <c:pt idx="199">
                  <c:v>8.346448615326917E-4</c:v>
                </c:pt>
                <c:pt idx="200">
                  <c:v>8.1032037823246901E-4</c:v>
                </c:pt>
                <c:pt idx="201">
                  <c:v>7.9624752343969993E-4</c:v>
                </c:pt>
                <c:pt idx="202">
                  <c:v>7.8951132468791144E-4</c:v>
                </c:pt>
                <c:pt idx="203">
                  <c:v>8.6685650550787411E-4</c:v>
                </c:pt>
                <c:pt idx="204">
                  <c:v>8.1149314757841037E-4</c:v>
                </c:pt>
                <c:pt idx="205">
                  <c:v>9.6291457438745539E-4</c:v>
                </c:pt>
                <c:pt idx="206">
                  <c:v>7.7003802264923689E-4</c:v>
                </c:pt>
                <c:pt idx="207">
                  <c:v>7.9875753081958272E-4</c:v>
                </c:pt>
                <c:pt idx="208">
                  <c:v>7.1939893327673757E-4</c:v>
                </c:pt>
                <c:pt idx="209">
                  <c:v>6.8285879030838032E-4</c:v>
                </c:pt>
                <c:pt idx="210">
                  <c:v>7.5452794443528763E-4</c:v>
                </c:pt>
                <c:pt idx="211">
                  <c:v>6.7196627566863817E-4</c:v>
                </c:pt>
                <c:pt idx="212">
                  <c:v>7.6897615658240708E-4</c:v>
                </c:pt>
                <c:pt idx="213">
                  <c:v>7.4875322721026265E-4</c:v>
                </c:pt>
                <c:pt idx="214">
                  <c:v>6.8236556032772388E-4</c:v>
                </c:pt>
                <c:pt idx="215">
                  <c:v>6.6050200551865822E-4</c:v>
                </c:pt>
                <c:pt idx="216">
                  <c:v>6.5646982373198011E-4</c:v>
                </c:pt>
                <c:pt idx="217">
                  <c:v>6.9863820534369963E-4</c:v>
                </c:pt>
                <c:pt idx="218">
                  <c:v>6.6332670451374975E-4</c:v>
                </c:pt>
                <c:pt idx="219">
                  <c:v>6.8466385531412114E-4</c:v>
                </c:pt>
                <c:pt idx="220">
                  <c:v>6.8662663047318773E-4</c:v>
                </c:pt>
                <c:pt idx="221">
                  <c:v>6.7663548957982024E-4</c:v>
                </c:pt>
                <c:pt idx="222">
                  <c:v>6.6363251544371044E-4</c:v>
                </c:pt>
                <c:pt idx="223">
                  <c:v>6.4312050256255674E-4</c:v>
                </c:pt>
                <c:pt idx="224">
                  <c:v>7.2440886767068005E-4</c:v>
                </c:pt>
                <c:pt idx="225">
                  <c:v>7.6990254201053459E-4</c:v>
                </c:pt>
                <c:pt idx="226">
                  <c:v>5.7551111920242995E-4</c:v>
                </c:pt>
                <c:pt idx="227">
                  <c:v>6.5537288112326982E-4</c:v>
                </c:pt>
                <c:pt idx="228">
                  <c:v>6.0324674620548498E-4</c:v>
                </c:pt>
                <c:pt idx="229">
                  <c:v>6.5169081530419483E-4</c:v>
                </c:pt>
                <c:pt idx="230">
                  <c:v>5.8446057756919654E-4</c:v>
                </c:pt>
                <c:pt idx="231">
                  <c:v>5.7427289161170528E-4</c:v>
                </c:pt>
                <c:pt idx="232">
                  <c:v>5.3547283078071305E-4</c:v>
                </c:pt>
                <c:pt idx="233">
                  <c:v>5.5533484053799142E-4</c:v>
                </c:pt>
                <c:pt idx="234">
                  <c:v>5.9029745476803133E-4</c:v>
                </c:pt>
                <c:pt idx="235">
                  <c:v>3.0427644201195674E-4</c:v>
                </c:pt>
                <c:pt idx="236">
                  <c:v>3.4808081250853237E-4</c:v>
                </c:pt>
                <c:pt idx="237">
                  <c:v>2.6979772870382439E-4</c:v>
                </c:pt>
                <c:pt idx="238">
                  <c:v>2.5177410417735399E-4</c:v>
                </c:pt>
                <c:pt idx="239">
                  <c:v>1.0102137138316448E-4</c:v>
                </c:pt>
                <c:pt idx="240">
                  <c:v>1.5078043955903159E-5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1.9231361927887644E-2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1.9608471388376313E-2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2.0000666706669543E-2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2.0408871631207123E-2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2.0834086902842025E-2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2.1277398447284965E-2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2.1739986636405875E-2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0.20067069546215111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221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194</c:v>
                </c:pt>
                <c:pt idx="77">
                  <c:v>184</c:v>
                </c:pt>
                <c:pt idx="78">
                  <c:v>165</c:v>
                </c:pt>
                <c:pt idx="79">
                  <c:v>190</c:v>
                </c:pt>
                <c:pt idx="80">
                  <c:v>189</c:v>
                </c:pt>
                <c:pt idx="81">
                  <c:v>196</c:v>
                </c:pt>
                <c:pt idx="82">
                  <c:v>171</c:v>
                </c:pt>
                <c:pt idx="83">
                  <c:v>170</c:v>
                </c:pt>
                <c:pt idx="84">
                  <c:v>208</c:v>
                </c:pt>
                <c:pt idx="85">
                  <c:v>206</c:v>
                </c:pt>
                <c:pt idx="86">
                  <c:v>271</c:v>
                </c:pt>
                <c:pt idx="87">
                  <c:v>275</c:v>
                </c:pt>
                <c:pt idx="88">
                  <c:v>273</c:v>
                </c:pt>
                <c:pt idx="89">
                  <c:v>391</c:v>
                </c:pt>
                <c:pt idx="90">
                  <c:v>386</c:v>
                </c:pt>
                <c:pt idx="91">
                  <c:v>389</c:v>
                </c:pt>
                <c:pt idx="92">
                  <c:v>386</c:v>
                </c:pt>
                <c:pt idx="93">
                  <c:v>368</c:v>
                </c:pt>
                <c:pt idx="94">
                  <c:v>354</c:v>
                </c:pt>
                <c:pt idx="95">
                  <c:v>322</c:v>
                </c:pt>
                <c:pt idx="96">
                  <c:v>283</c:v>
                </c:pt>
                <c:pt idx="97">
                  <c:v>270</c:v>
                </c:pt>
                <c:pt idx="98">
                  <c:v>224</c:v>
                </c:pt>
                <c:pt idx="99">
                  <c:v>216</c:v>
                </c:pt>
                <c:pt idx="100">
                  <c:v>254</c:v>
                </c:pt>
                <c:pt idx="101">
                  <c:v>289</c:v>
                </c:pt>
                <c:pt idx="102">
                  <c:v>275</c:v>
                </c:pt>
                <c:pt idx="103">
                  <c:v>244</c:v>
                </c:pt>
                <c:pt idx="104">
                  <c:v>235</c:v>
                </c:pt>
                <c:pt idx="105">
                  <c:v>217</c:v>
                </c:pt>
                <c:pt idx="106">
                  <c:v>216</c:v>
                </c:pt>
                <c:pt idx="107">
                  <c:v>236</c:v>
                </c:pt>
                <c:pt idx="108">
                  <c:v>205</c:v>
                </c:pt>
                <c:pt idx="109">
                  <c:v>203</c:v>
                </c:pt>
                <c:pt idx="110">
                  <c:v>177</c:v>
                </c:pt>
                <c:pt idx="111">
                  <c:v>176</c:v>
                </c:pt>
                <c:pt idx="112">
                  <c:v>172</c:v>
                </c:pt>
                <c:pt idx="113">
                  <c:v>172</c:v>
                </c:pt>
                <c:pt idx="114">
                  <c:v>183</c:v>
                </c:pt>
                <c:pt idx="115">
                  <c:v>161</c:v>
                </c:pt>
                <c:pt idx="116">
                  <c:v>145</c:v>
                </c:pt>
                <c:pt idx="117">
                  <c:v>157</c:v>
                </c:pt>
                <c:pt idx="118">
                  <c:v>167</c:v>
                </c:pt>
                <c:pt idx="119">
                  <c:v>140</c:v>
                </c:pt>
                <c:pt idx="120">
                  <c:v>137</c:v>
                </c:pt>
                <c:pt idx="121">
                  <c:v>148</c:v>
                </c:pt>
                <c:pt idx="122">
                  <c:v>133</c:v>
                </c:pt>
                <c:pt idx="123">
                  <c:v>169</c:v>
                </c:pt>
                <c:pt idx="124">
                  <c:v>168</c:v>
                </c:pt>
                <c:pt idx="125">
                  <c:v>162</c:v>
                </c:pt>
                <c:pt idx="126">
                  <c:v>186</c:v>
                </c:pt>
                <c:pt idx="127">
                  <c:v>158</c:v>
                </c:pt>
                <c:pt idx="128">
                  <c:v>151</c:v>
                </c:pt>
                <c:pt idx="129">
                  <c:v>163</c:v>
                </c:pt>
                <c:pt idx="130">
                  <c:v>152</c:v>
                </c:pt>
                <c:pt idx="131">
                  <c:v>185</c:v>
                </c:pt>
                <c:pt idx="132">
                  <c:v>134</c:v>
                </c:pt>
                <c:pt idx="133">
                  <c:v>159</c:v>
                </c:pt>
                <c:pt idx="134">
                  <c:v>182</c:v>
                </c:pt>
                <c:pt idx="135">
                  <c:v>184</c:v>
                </c:pt>
                <c:pt idx="136">
                  <c:v>190</c:v>
                </c:pt>
                <c:pt idx="137">
                  <c:v>148</c:v>
                </c:pt>
                <c:pt idx="138">
                  <c:v>175</c:v>
                </c:pt>
                <c:pt idx="139">
                  <c:v>144</c:v>
                </c:pt>
                <c:pt idx="140">
                  <c:v>165</c:v>
                </c:pt>
                <c:pt idx="141">
                  <c:v>140</c:v>
                </c:pt>
                <c:pt idx="142">
                  <c:v>158</c:v>
                </c:pt>
                <c:pt idx="143">
                  <c:v>173</c:v>
                </c:pt>
                <c:pt idx="144">
                  <c:v>158</c:v>
                </c:pt>
                <c:pt idx="145">
                  <c:v>190</c:v>
                </c:pt>
                <c:pt idx="146">
                  <c:v>212</c:v>
                </c:pt>
                <c:pt idx="147">
                  <c:v>226</c:v>
                </c:pt>
                <c:pt idx="148">
                  <c:v>225</c:v>
                </c:pt>
                <c:pt idx="149">
                  <c:v>186</c:v>
                </c:pt>
                <c:pt idx="150">
                  <c:v>180</c:v>
                </c:pt>
                <c:pt idx="151">
                  <c:v>151</c:v>
                </c:pt>
                <c:pt idx="152">
                  <c:v>158</c:v>
                </c:pt>
                <c:pt idx="153">
                  <c:v>154</c:v>
                </c:pt>
                <c:pt idx="154">
                  <c:v>150</c:v>
                </c:pt>
                <c:pt idx="155">
                  <c:v>158</c:v>
                </c:pt>
                <c:pt idx="156">
                  <c:v>146</c:v>
                </c:pt>
                <c:pt idx="157">
                  <c:v>163</c:v>
                </c:pt>
                <c:pt idx="158">
                  <c:v>169</c:v>
                </c:pt>
                <c:pt idx="159">
                  <c:v>132</c:v>
                </c:pt>
                <c:pt idx="160">
                  <c:v>141</c:v>
                </c:pt>
                <c:pt idx="161">
                  <c:v>128</c:v>
                </c:pt>
                <c:pt idx="162">
                  <c:v>138</c:v>
                </c:pt>
                <c:pt idx="163">
                  <c:v>135</c:v>
                </c:pt>
                <c:pt idx="164">
                  <c:v>118</c:v>
                </c:pt>
                <c:pt idx="165">
                  <c:v>132</c:v>
                </c:pt>
                <c:pt idx="166">
                  <c:v>115</c:v>
                </c:pt>
                <c:pt idx="167">
                  <c:v>120</c:v>
                </c:pt>
                <c:pt idx="168">
                  <c:v>136</c:v>
                </c:pt>
                <c:pt idx="169">
                  <c:v>127</c:v>
                </c:pt>
                <c:pt idx="170">
                  <c:v>137</c:v>
                </c:pt>
                <c:pt idx="171">
                  <c:v>134</c:v>
                </c:pt>
                <c:pt idx="172">
                  <c:v>147</c:v>
                </c:pt>
                <c:pt idx="173">
                  <c:v>119</c:v>
                </c:pt>
                <c:pt idx="174">
                  <c:v>133</c:v>
                </c:pt>
                <c:pt idx="175">
                  <c:v>126</c:v>
                </c:pt>
                <c:pt idx="176">
                  <c:v>111</c:v>
                </c:pt>
                <c:pt idx="177">
                  <c:v>111</c:v>
                </c:pt>
                <c:pt idx="178">
                  <c:v>129</c:v>
                </c:pt>
                <c:pt idx="179">
                  <c:v>118</c:v>
                </c:pt>
                <c:pt idx="180">
                  <c:v>153</c:v>
                </c:pt>
                <c:pt idx="181">
                  <c:v>123</c:v>
                </c:pt>
                <c:pt idx="182">
                  <c:v>113</c:v>
                </c:pt>
                <c:pt idx="183">
                  <c:v>106</c:v>
                </c:pt>
                <c:pt idx="184">
                  <c:v>117</c:v>
                </c:pt>
                <c:pt idx="185">
                  <c:v>140</c:v>
                </c:pt>
                <c:pt idx="186">
                  <c:v>123</c:v>
                </c:pt>
                <c:pt idx="187">
                  <c:v>143</c:v>
                </c:pt>
                <c:pt idx="188">
                  <c:v>148</c:v>
                </c:pt>
                <c:pt idx="189">
                  <c:v>148</c:v>
                </c:pt>
                <c:pt idx="190">
                  <c:v>139</c:v>
                </c:pt>
                <c:pt idx="191">
                  <c:v>141</c:v>
                </c:pt>
                <c:pt idx="192">
                  <c:v>147</c:v>
                </c:pt>
                <c:pt idx="193">
                  <c:v>154</c:v>
                </c:pt>
                <c:pt idx="194">
                  <c:v>155</c:v>
                </c:pt>
                <c:pt idx="195">
                  <c:v>156</c:v>
                </c:pt>
                <c:pt idx="196">
                  <c:v>192</c:v>
                </c:pt>
                <c:pt idx="197">
                  <c:v>164</c:v>
                </c:pt>
                <c:pt idx="198">
                  <c:v>183</c:v>
                </c:pt>
                <c:pt idx="199">
                  <c:v>187</c:v>
                </c:pt>
                <c:pt idx="200">
                  <c:v>164</c:v>
                </c:pt>
                <c:pt idx="201">
                  <c:v>149</c:v>
                </c:pt>
                <c:pt idx="202">
                  <c:v>154</c:v>
                </c:pt>
                <c:pt idx="203">
                  <c:v>149</c:v>
                </c:pt>
                <c:pt idx="204">
                  <c:v>160</c:v>
                </c:pt>
                <c:pt idx="205">
                  <c:v>171</c:v>
                </c:pt>
                <c:pt idx="206">
                  <c:v>144</c:v>
                </c:pt>
                <c:pt idx="207">
                  <c:v>127</c:v>
                </c:pt>
                <c:pt idx="208">
                  <c:v>122</c:v>
                </c:pt>
                <c:pt idx="209">
                  <c:v>138</c:v>
                </c:pt>
                <c:pt idx="210">
                  <c:v>133</c:v>
                </c:pt>
                <c:pt idx="211">
                  <c:v>110</c:v>
                </c:pt>
                <c:pt idx="212">
                  <c:v>130</c:v>
                </c:pt>
                <c:pt idx="213">
                  <c:v>118</c:v>
                </c:pt>
                <c:pt idx="214">
                  <c:v>125</c:v>
                </c:pt>
                <c:pt idx="215">
                  <c:v>122</c:v>
                </c:pt>
                <c:pt idx="216">
                  <c:v>107</c:v>
                </c:pt>
                <c:pt idx="217">
                  <c:v>109</c:v>
                </c:pt>
                <c:pt idx="218">
                  <c:v>119</c:v>
                </c:pt>
                <c:pt idx="219">
                  <c:v>114</c:v>
                </c:pt>
                <c:pt idx="220">
                  <c:v>118</c:v>
                </c:pt>
                <c:pt idx="221">
                  <c:v>116</c:v>
                </c:pt>
                <c:pt idx="222">
                  <c:v>113</c:v>
                </c:pt>
                <c:pt idx="223">
                  <c:v>83</c:v>
                </c:pt>
                <c:pt idx="224">
                  <c:v>122</c:v>
                </c:pt>
                <c:pt idx="225">
                  <c:v>100</c:v>
                </c:pt>
                <c:pt idx="226">
                  <c:v>91</c:v>
                </c:pt>
                <c:pt idx="227">
                  <c:v>103</c:v>
                </c:pt>
                <c:pt idx="228">
                  <c:v>104</c:v>
                </c:pt>
                <c:pt idx="229">
                  <c:v>95</c:v>
                </c:pt>
                <c:pt idx="230">
                  <c:v>110</c:v>
                </c:pt>
                <c:pt idx="231">
                  <c:v>95</c:v>
                </c:pt>
                <c:pt idx="232">
                  <c:v>106</c:v>
                </c:pt>
                <c:pt idx="233">
                  <c:v>95</c:v>
                </c:pt>
                <c:pt idx="234">
                  <c:v>85</c:v>
                </c:pt>
                <c:pt idx="235">
                  <c:v>57</c:v>
                </c:pt>
                <c:pt idx="236">
                  <c:v>49</c:v>
                </c:pt>
                <c:pt idx="237">
                  <c:v>46</c:v>
                </c:pt>
                <c:pt idx="238">
                  <c:v>34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96</c:v>
                </c:pt>
                <c:pt idx="69">
                  <c:v>85</c:v>
                </c:pt>
                <c:pt idx="70">
                  <c:v>76</c:v>
                </c:pt>
                <c:pt idx="71">
                  <c:v>80</c:v>
                </c:pt>
                <c:pt idx="72">
                  <c:v>69</c:v>
                </c:pt>
                <c:pt idx="73">
                  <c:v>70</c:v>
                </c:pt>
                <c:pt idx="74">
                  <c:v>58</c:v>
                </c:pt>
                <c:pt idx="75">
                  <c:v>61</c:v>
                </c:pt>
                <c:pt idx="76">
                  <c:v>42</c:v>
                </c:pt>
                <c:pt idx="77">
                  <c:v>56</c:v>
                </c:pt>
                <c:pt idx="78">
                  <c:v>54</c:v>
                </c:pt>
                <c:pt idx="79">
                  <c:v>58</c:v>
                </c:pt>
                <c:pt idx="80">
                  <c:v>46</c:v>
                </c:pt>
                <c:pt idx="81">
                  <c:v>48</c:v>
                </c:pt>
                <c:pt idx="82">
                  <c:v>49</c:v>
                </c:pt>
                <c:pt idx="83">
                  <c:v>46</c:v>
                </c:pt>
                <c:pt idx="84">
                  <c:v>55</c:v>
                </c:pt>
                <c:pt idx="85">
                  <c:v>53</c:v>
                </c:pt>
                <c:pt idx="86">
                  <c:v>57</c:v>
                </c:pt>
                <c:pt idx="87">
                  <c:v>49</c:v>
                </c:pt>
                <c:pt idx="88">
                  <c:v>65</c:v>
                </c:pt>
                <c:pt idx="89">
                  <c:v>56</c:v>
                </c:pt>
                <c:pt idx="90">
                  <c:v>63</c:v>
                </c:pt>
                <c:pt idx="91">
                  <c:v>69</c:v>
                </c:pt>
                <c:pt idx="92">
                  <c:v>56</c:v>
                </c:pt>
                <c:pt idx="93">
                  <c:v>46</c:v>
                </c:pt>
                <c:pt idx="94">
                  <c:v>47</c:v>
                </c:pt>
                <c:pt idx="95">
                  <c:v>55</c:v>
                </c:pt>
                <c:pt idx="96">
                  <c:v>46</c:v>
                </c:pt>
                <c:pt idx="97">
                  <c:v>47</c:v>
                </c:pt>
                <c:pt idx="98">
                  <c:v>46</c:v>
                </c:pt>
                <c:pt idx="99">
                  <c:v>44</c:v>
                </c:pt>
                <c:pt idx="100">
                  <c:v>45</c:v>
                </c:pt>
                <c:pt idx="101">
                  <c:v>50</c:v>
                </c:pt>
                <c:pt idx="102">
                  <c:v>58</c:v>
                </c:pt>
                <c:pt idx="103">
                  <c:v>54</c:v>
                </c:pt>
                <c:pt idx="104">
                  <c:v>51</c:v>
                </c:pt>
                <c:pt idx="105">
                  <c:v>43</c:v>
                </c:pt>
                <c:pt idx="106">
                  <c:v>40</c:v>
                </c:pt>
                <c:pt idx="107">
                  <c:v>50</c:v>
                </c:pt>
                <c:pt idx="108">
                  <c:v>49</c:v>
                </c:pt>
                <c:pt idx="109">
                  <c:v>45</c:v>
                </c:pt>
                <c:pt idx="110">
                  <c:v>55</c:v>
                </c:pt>
                <c:pt idx="111">
                  <c:v>40</c:v>
                </c:pt>
                <c:pt idx="112">
                  <c:v>54</c:v>
                </c:pt>
                <c:pt idx="113">
                  <c:v>46</c:v>
                </c:pt>
                <c:pt idx="114">
                  <c:v>40</c:v>
                </c:pt>
                <c:pt idx="115">
                  <c:v>50</c:v>
                </c:pt>
                <c:pt idx="116">
                  <c:v>33</c:v>
                </c:pt>
                <c:pt idx="117">
                  <c:v>44</c:v>
                </c:pt>
                <c:pt idx="118">
                  <c:v>31</c:v>
                </c:pt>
                <c:pt idx="119">
                  <c:v>38</c:v>
                </c:pt>
                <c:pt idx="120">
                  <c:v>41</c:v>
                </c:pt>
                <c:pt idx="121">
                  <c:v>53</c:v>
                </c:pt>
                <c:pt idx="122">
                  <c:v>37</c:v>
                </c:pt>
                <c:pt idx="123">
                  <c:v>46</c:v>
                </c:pt>
                <c:pt idx="124">
                  <c:v>49</c:v>
                </c:pt>
                <c:pt idx="125">
                  <c:v>36</c:v>
                </c:pt>
                <c:pt idx="126">
                  <c:v>41</c:v>
                </c:pt>
                <c:pt idx="127">
                  <c:v>42</c:v>
                </c:pt>
                <c:pt idx="128">
                  <c:v>36</c:v>
                </c:pt>
                <c:pt idx="129">
                  <c:v>36</c:v>
                </c:pt>
                <c:pt idx="130">
                  <c:v>32</c:v>
                </c:pt>
                <c:pt idx="131">
                  <c:v>31</c:v>
                </c:pt>
                <c:pt idx="132">
                  <c:v>48</c:v>
                </c:pt>
                <c:pt idx="133">
                  <c:v>50</c:v>
                </c:pt>
                <c:pt idx="134">
                  <c:v>52</c:v>
                </c:pt>
                <c:pt idx="135">
                  <c:v>46</c:v>
                </c:pt>
                <c:pt idx="136">
                  <c:v>55</c:v>
                </c:pt>
                <c:pt idx="137">
                  <c:v>37</c:v>
                </c:pt>
                <c:pt idx="138">
                  <c:v>39</c:v>
                </c:pt>
                <c:pt idx="139">
                  <c:v>35</c:v>
                </c:pt>
                <c:pt idx="140">
                  <c:v>41</c:v>
                </c:pt>
                <c:pt idx="141">
                  <c:v>53</c:v>
                </c:pt>
                <c:pt idx="142">
                  <c:v>49</c:v>
                </c:pt>
                <c:pt idx="143">
                  <c:v>43</c:v>
                </c:pt>
                <c:pt idx="144">
                  <c:v>51</c:v>
                </c:pt>
                <c:pt idx="145">
                  <c:v>58</c:v>
                </c:pt>
                <c:pt idx="146">
                  <c:v>61</c:v>
                </c:pt>
                <c:pt idx="147">
                  <c:v>54</c:v>
                </c:pt>
                <c:pt idx="148">
                  <c:v>42</c:v>
                </c:pt>
                <c:pt idx="149">
                  <c:v>62</c:v>
                </c:pt>
                <c:pt idx="150">
                  <c:v>39</c:v>
                </c:pt>
                <c:pt idx="151">
                  <c:v>49</c:v>
                </c:pt>
                <c:pt idx="152">
                  <c:v>44</c:v>
                </c:pt>
                <c:pt idx="153">
                  <c:v>48</c:v>
                </c:pt>
                <c:pt idx="154">
                  <c:v>38</c:v>
                </c:pt>
                <c:pt idx="155">
                  <c:v>45</c:v>
                </c:pt>
                <c:pt idx="156">
                  <c:v>41</c:v>
                </c:pt>
                <c:pt idx="157">
                  <c:v>46</c:v>
                </c:pt>
                <c:pt idx="158">
                  <c:v>48</c:v>
                </c:pt>
                <c:pt idx="159">
                  <c:v>41</c:v>
                </c:pt>
                <c:pt idx="160">
                  <c:v>30</c:v>
                </c:pt>
                <c:pt idx="161">
                  <c:v>36</c:v>
                </c:pt>
                <c:pt idx="162">
                  <c:v>47</c:v>
                </c:pt>
                <c:pt idx="163">
                  <c:v>49</c:v>
                </c:pt>
                <c:pt idx="164">
                  <c:v>44</c:v>
                </c:pt>
                <c:pt idx="165">
                  <c:v>40</c:v>
                </c:pt>
                <c:pt idx="166">
                  <c:v>36</c:v>
                </c:pt>
                <c:pt idx="167">
                  <c:v>42</c:v>
                </c:pt>
                <c:pt idx="168">
                  <c:v>39</c:v>
                </c:pt>
                <c:pt idx="169">
                  <c:v>45</c:v>
                </c:pt>
                <c:pt idx="170">
                  <c:v>44</c:v>
                </c:pt>
                <c:pt idx="171">
                  <c:v>44</c:v>
                </c:pt>
                <c:pt idx="172">
                  <c:v>38</c:v>
                </c:pt>
                <c:pt idx="173">
                  <c:v>44</c:v>
                </c:pt>
                <c:pt idx="174">
                  <c:v>45</c:v>
                </c:pt>
                <c:pt idx="175">
                  <c:v>39</c:v>
                </c:pt>
                <c:pt idx="176">
                  <c:v>30</c:v>
                </c:pt>
                <c:pt idx="177">
                  <c:v>42</c:v>
                </c:pt>
                <c:pt idx="178">
                  <c:v>36</c:v>
                </c:pt>
                <c:pt idx="179">
                  <c:v>29</c:v>
                </c:pt>
                <c:pt idx="180">
                  <c:v>45</c:v>
                </c:pt>
                <c:pt idx="181">
                  <c:v>34</c:v>
                </c:pt>
                <c:pt idx="182">
                  <c:v>34</c:v>
                </c:pt>
                <c:pt idx="183">
                  <c:v>36</c:v>
                </c:pt>
                <c:pt idx="184">
                  <c:v>30</c:v>
                </c:pt>
                <c:pt idx="185">
                  <c:v>40</c:v>
                </c:pt>
                <c:pt idx="186">
                  <c:v>27</c:v>
                </c:pt>
                <c:pt idx="187">
                  <c:v>39</c:v>
                </c:pt>
                <c:pt idx="188">
                  <c:v>42</c:v>
                </c:pt>
                <c:pt idx="189">
                  <c:v>37</c:v>
                </c:pt>
                <c:pt idx="190">
                  <c:v>46</c:v>
                </c:pt>
                <c:pt idx="191">
                  <c:v>48</c:v>
                </c:pt>
                <c:pt idx="192">
                  <c:v>41</c:v>
                </c:pt>
                <c:pt idx="193">
                  <c:v>35</c:v>
                </c:pt>
                <c:pt idx="194">
                  <c:v>56</c:v>
                </c:pt>
                <c:pt idx="195">
                  <c:v>46</c:v>
                </c:pt>
                <c:pt idx="196">
                  <c:v>46</c:v>
                </c:pt>
                <c:pt idx="197">
                  <c:v>51</c:v>
                </c:pt>
                <c:pt idx="198">
                  <c:v>31</c:v>
                </c:pt>
                <c:pt idx="199">
                  <c:v>46</c:v>
                </c:pt>
                <c:pt idx="200">
                  <c:v>50</c:v>
                </c:pt>
                <c:pt idx="201">
                  <c:v>38</c:v>
                </c:pt>
                <c:pt idx="202">
                  <c:v>41</c:v>
                </c:pt>
                <c:pt idx="203">
                  <c:v>56</c:v>
                </c:pt>
                <c:pt idx="204">
                  <c:v>40</c:v>
                </c:pt>
                <c:pt idx="205">
                  <c:v>54</c:v>
                </c:pt>
                <c:pt idx="206">
                  <c:v>35</c:v>
                </c:pt>
                <c:pt idx="207">
                  <c:v>46</c:v>
                </c:pt>
                <c:pt idx="208">
                  <c:v>45</c:v>
                </c:pt>
                <c:pt idx="209">
                  <c:v>28</c:v>
                </c:pt>
                <c:pt idx="210">
                  <c:v>39</c:v>
                </c:pt>
                <c:pt idx="211">
                  <c:v>51</c:v>
                </c:pt>
                <c:pt idx="212">
                  <c:v>40</c:v>
                </c:pt>
                <c:pt idx="213">
                  <c:v>43</c:v>
                </c:pt>
                <c:pt idx="214">
                  <c:v>50</c:v>
                </c:pt>
                <c:pt idx="215">
                  <c:v>36</c:v>
                </c:pt>
                <c:pt idx="216">
                  <c:v>28</c:v>
                </c:pt>
                <c:pt idx="217">
                  <c:v>41</c:v>
                </c:pt>
                <c:pt idx="218">
                  <c:v>31</c:v>
                </c:pt>
                <c:pt idx="219">
                  <c:v>25</c:v>
                </c:pt>
                <c:pt idx="220">
                  <c:v>29</c:v>
                </c:pt>
                <c:pt idx="221">
                  <c:v>38</c:v>
                </c:pt>
                <c:pt idx="222">
                  <c:v>32</c:v>
                </c:pt>
                <c:pt idx="223">
                  <c:v>32</c:v>
                </c:pt>
                <c:pt idx="224">
                  <c:v>40</c:v>
                </c:pt>
                <c:pt idx="225">
                  <c:v>41</c:v>
                </c:pt>
                <c:pt idx="226">
                  <c:v>26</c:v>
                </c:pt>
                <c:pt idx="227">
                  <c:v>25</c:v>
                </c:pt>
                <c:pt idx="228">
                  <c:v>31</c:v>
                </c:pt>
                <c:pt idx="229">
                  <c:v>40</c:v>
                </c:pt>
                <c:pt idx="230">
                  <c:v>33</c:v>
                </c:pt>
                <c:pt idx="231">
                  <c:v>29</c:v>
                </c:pt>
                <c:pt idx="232">
                  <c:v>26</c:v>
                </c:pt>
                <c:pt idx="233">
                  <c:v>25</c:v>
                </c:pt>
                <c:pt idx="234">
                  <c:v>32</c:v>
                </c:pt>
                <c:pt idx="235">
                  <c:v>16</c:v>
                </c:pt>
                <c:pt idx="236">
                  <c:v>17</c:v>
                </c:pt>
                <c:pt idx="237">
                  <c:v>15</c:v>
                </c:pt>
                <c:pt idx="238">
                  <c:v>13</c:v>
                </c:pt>
                <c:pt idx="239">
                  <c:v>4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240</c:v>
                </c:pt>
                <c:pt idx="69">
                  <c:v>219</c:v>
                </c:pt>
                <c:pt idx="70">
                  <c:v>245</c:v>
                </c:pt>
                <c:pt idx="71">
                  <c:v>331</c:v>
                </c:pt>
                <c:pt idx="72">
                  <c:v>311</c:v>
                </c:pt>
                <c:pt idx="73">
                  <c:v>371</c:v>
                </c:pt>
                <c:pt idx="74">
                  <c:v>338</c:v>
                </c:pt>
                <c:pt idx="75">
                  <c:v>356</c:v>
                </c:pt>
                <c:pt idx="76">
                  <c:v>328</c:v>
                </c:pt>
                <c:pt idx="77">
                  <c:v>348</c:v>
                </c:pt>
                <c:pt idx="78">
                  <c:v>353</c:v>
                </c:pt>
                <c:pt idx="79">
                  <c:v>385</c:v>
                </c:pt>
                <c:pt idx="80">
                  <c:v>400</c:v>
                </c:pt>
                <c:pt idx="81">
                  <c:v>388</c:v>
                </c:pt>
                <c:pt idx="82">
                  <c:v>358</c:v>
                </c:pt>
                <c:pt idx="83">
                  <c:v>404</c:v>
                </c:pt>
                <c:pt idx="84">
                  <c:v>393</c:v>
                </c:pt>
                <c:pt idx="85">
                  <c:v>422</c:v>
                </c:pt>
                <c:pt idx="86">
                  <c:v>528</c:v>
                </c:pt>
                <c:pt idx="87">
                  <c:v>483</c:v>
                </c:pt>
                <c:pt idx="88">
                  <c:v>510</c:v>
                </c:pt>
                <c:pt idx="89">
                  <c:v>545</c:v>
                </c:pt>
                <c:pt idx="90">
                  <c:v>563</c:v>
                </c:pt>
                <c:pt idx="91">
                  <c:v>632</c:v>
                </c:pt>
                <c:pt idx="92">
                  <c:v>600</c:v>
                </c:pt>
                <c:pt idx="93">
                  <c:v>554</c:v>
                </c:pt>
                <c:pt idx="94">
                  <c:v>515</c:v>
                </c:pt>
                <c:pt idx="95">
                  <c:v>463</c:v>
                </c:pt>
                <c:pt idx="96">
                  <c:v>450</c:v>
                </c:pt>
                <c:pt idx="97">
                  <c:v>456</c:v>
                </c:pt>
                <c:pt idx="98">
                  <c:v>420</c:v>
                </c:pt>
                <c:pt idx="99">
                  <c:v>469</c:v>
                </c:pt>
                <c:pt idx="100">
                  <c:v>457</c:v>
                </c:pt>
                <c:pt idx="101">
                  <c:v>533</c:v>
                </c:pt>
                <c:pt idx="102">
                  <c:v>514</c:v>
                </c:pt>
                <c:pt idx="103">
                  <c:v>458</c:v>
                </c:pt>
                <c:pt idx="104">
                  <c:v>466</c:v>
                </c:pt>
                <c:pt idx="105">
                  <c:v>409</c:v>
                </c:pt>
                <c:pt idx="106">
                  <c:v>439</c:v>
                </c:pt>
                <c:pt idx="107">
                  <c:v>487</c:v>
                </c:pt>
                <c:pt idx="108">
                  <c:v>499</c:v>
                </c:pt>
                <c:pt idx="109">
                  <c:v>494</c:v>
                </c:pt>
                <c:pt idx="110">
                  <c:v>493</c:v>
                </c:pt>
                <c:pt idx="111">
                  <c:v>491</c:v>
                </c:pt>
                <c:pt idx="112">
                  <c:v>487</c:v>
                </c:pt>
                <c:pt idx="113">
                  <c:v>487</c:v>
                </c:pt>
                <c:pt idx="114">
                  <c:v>457</c:v>
                </c:pt>
                <c:pt idx="115">
                  <c:v>423</c:v>
                </c:pt>
                <c:pt idx="116">
                  <c:v>434</c:v>
                </c:pt>
                <c:pt idx="117">
                  <c:v>453</c:v>
                </c:pt>
                <c:pt idx="118">
                  <c:v>429</c:v>
                </c:pt>
                <c:pt idx="119">
                  <c:v>399</c:v>
                </c:pt>
                <c:pt idx="120">
                  <c:v>390</c:v>
                </c:pt>
                <c:pt idx="121">
                  <c:v>441</c:v>
                </c:pt>
                <c:pt idx="122">
                  <c:v>409</c:v>
                </c:pt>
                <c:pt idx="123">
                  <c:v>371</c:v>
                </c:pt>
                <c:pt idx="124">
                  <c:v>533</c:v>
                </c:pt>
                <c:pt idx="125">
                  <c:v>456</c:v>
                </c:pt>
                <c:pt idx="126">
                  <c:v>531</c:v>
                </c:pt>
                <c:pt idx="127">
                  <c:v>457</c:v>
                </c:pt>
                <c:pt idx="128">
                  <c:v>472</c:v>
                </c:pt>
                <c:pt idx="129">
                  <c:v>444</c:v>
                </c:pt>
                <c:pt idx="130">
                  <c:v>458</c:v>
                </c:pt>
                <c:pt idx="131">
                  <c:v>466</c:v>
                </c:pt>
                <c:pt idx="132">
                  <c:v>471</c:v>
                </c:pt>
                <c:pt idx="133">
                  <c:v>503</c:v>
                </c:pt>
                <c:pt idx="134">
                  <c:v>501</c:v>
                </c:pt>
                <c:pt idx="135">
                  <c:v>503</c:v>
                </c:pt>
                <c:pt idx="136">
                  <c:v>494</c:v>
                </c:pt>
                <c:pt idx="137">
                  <c:v>524</c:v>
                </c:pt>
                <c:pt idx="138">
                  <c:v>489</c:v>
                </c:pt>
                <c:pt idx="139">
                  <c:v>445</c:v>
                </c:pt>
                <c:pt idx="140">
                  <c:v>490</c:v>
                </c:pt>
                <c:pt idx="141">
                  <c:v>513</c:v>
                </c:pt>
                <c:pt idx="142">
                  <c:v>501</c:v>
                </c:pt>
                <c:pt idx="143">
                  <c:v>505</c:v>
                </c:pt>
                <c:pt idx="144">
                  <c:v>506</c:v>
                </c:pt>
                <c:pt idx="145">
                  <c:v>576</c:v>
                </c:pt>
                <c:pt idx="146">
                  <c:v>685</c:v>
                </c:pt>
                <c:pt idx="147">
                  <c:v>689</c:v>
                </c:pt>
                <c:pt idx="148">
                  <c:v>643</c:v>
                </c:pt>
                <c:pt idx="149">
                  <c:v>573</c:v>
                </c:pt>
                <c:pt idx="150">
                  <c:v>569</c:v>
                </c:pt>
                <c:pt idx="151">
                  <c:v>540</c:v>
                </c:pt>
                <c:pt idx="152">
                  <c:v>531</c:v>
                </c:pt>
                <c:pt idx="153">
                  <c:v>490</c:v>
                </c:pt>
                <c:pt idx="154">
                  <c:v>522</c:v>
                </c:pt>
                <c:pt idx="155">
                  <c:v>548</c:v>
                </c:pt>
                <c:pt idx="156">
                  <c:v>533</c:v>
                </c:pt>
                <c:pt idx="157">
                  <c:v>531</c:v>
                </c:pt>
                <c:pt idx="158">
                  <c:v>492</c:v>
                </c:pt>
                <c:pt idx="159">
                  <c:v>513</c:v>
                </c:pt>
                <c:pt idx="160">
                  <c:v>507</c:v>
                </c:pt>
                <c:pt idx="161">
                  <c:v>492</c:v>
                </c:pt>
                <c:pt idx="162">
                  <c:v>506</c:v>
                </c:pt>
                <c:pt idx="163">
                  <c:v>489</c:v>
                </c:pt>
                <c:pt idx="164">
                  <c:v>505</c:v>
                </c:pt>
                <c:pt idx="165">
                  <c:v>447</c:v>
                </c:pt>
                <c:pt idx="166">
                  <c:v>470</c:v>
                </c:pt>
                <c:pt idx="167">
                  <c:v>495</c:v>
                </c:pt>
                <c:pt idx="168">
                  <c:v>471</c:v>
                </c:pt>
                <c:pt idx="169">
                  <c:v>466</c:v>
                </c:pt>
                <c:pt idx="170">
                  <c:v>458</c:v>
                </c:pt>
                <c:pt idx="171">
                  <c:v>423</c:v>
                </c:pt>
                <c:pt idx="172">
                  <c:v>472</c:v>
                </c:pt>
                <c:pt idx="173">
                  <c:v>402</c:v>
                </c:pt>
                <c:pt idx="174">
                  <c:v>440</c:v>
                </c:pt>
                <c:pt idx="175">
                  <c:v>507</c:v>
                </c:pt>
                <c:pt idx="176">
                  <c:v>468</c:v>
                </c:pt>
                <c:pt idx="177">
                  <c:v>413</c:v>
                </c:pt>
                <c:pt idx="178">
                  <c:v>438</c:v>
                </c:pt>
                <c:pt idx="179">
                  <c:v>467</c:v>
                </c:pt>
                <c:pt idx="180">
                  <c:v>450</c:v>
                </c:pt>
                <c:pt idx="181">
                  <c:v>537</c:v>
                </c:pt>
                <c:pt idx="182">
                  <c:v>465</c:v>
                </c:pt>
                <c:pt idx="183">
                  <c:v>441</c:v>
                </c:pt>
                <c:pt idx="184">
                  <c:v>472</c:v>
                </c:pt>
                <c:pt idx="185">
                  <c:v>450</c:v>
                </c:pt>
                <c:pt idx="186">
                  <c:v>466</c:v>
                </c:pt>
                <c:pt idx="187">
                  <c:v>480</c:v>
                </c:pt>
                <c:pt idx="188">
                  <c:v>539</c:v>
                </c:pt>
                <c:pt idx="189">
                  <c:v>539</c:v>
                </c:pt>
                <c:pt idx="190">
                  <c:v>506</c:v>
                </c:pt>
                <c:pt idx="191">
                  <c:v>498</c:v>
                </c:pt>
                <c:pt idx="192">
                  <c:v>508</c:v>
                </c:pt>
                <c:pt idx="193">
                  <c:v>539</c:v>
                </c:pt>
                <c:pt idx="194">
                  <c:v>582</c:v>
                </c:pt>
                <c:pt idx="195">
                  <c:v>551</c:v>
                </c:pt>
                <c:pt idx="196">
                  <c:v>576</c:v>
                </c:pt>
                <c:pt idx="197">
                  <c:v>617</c:v>
                </c:pt>
                <c:pt idx="198">
                  <c:v>570</c:v>
                </c:pt>
                <c:pt idx="199">
                  <c:v>568</c:v>
                </c:pt>
                <c:pt idx="200">
                  <c:v>551</c:v>
                </c:pt>
                <c:pt idx="201">
                  <c:v>541</c:v>
                </c:pt>
                <c:pt idx="202">
                  <c:v>536</c:v>
                </c:pt>
                <c:pt idx="203">
                  <c:v>588</c:v>
                </c:pt>
                <c:pt idx="204">
                  <c:v>550</c:v>
                </c:pt>
                <c:pt idx="205">
                  <c:v>652</c:v>
                </c:pt>
                <c:pt idx="206">
                  <c:v>521</c:v>
                </c:pt>
                <c:pt idx="207">
                  <c:v>540</c:v>
                </c:pt>
                <c:pt idx="208">
                  <c:v>486</c:v>
                </c:pt>
                <c:pt idx="209">
                  <c:v>461</c:v>
                </c:pt>
                <c:pt idx="210">
                  <c:v>509</c:v>
                </c:pt>
                <c:pt idx="211">
                  <c:v>453</c:v>
                </c:pt>
                <c:pt idx="212">
                  <c:v>518</c:v>
                </c:pt>
                <c:pt idx="213">
                  <c:v>504</c:v>
                </c:pt>
                <c:pt idx="214">
                  <c:v>459</c:v>
                </c:pt>
                <c:pt idx="215">
                  <c:v>444</c:v>
                </c:pt>
                <c:pt idx="216">
                  <c:v>441</c:v>
                </c:pt>
                <c:pt idx="217">
                  <c:v>469</c:v>
                </c:pt>
                <c:pt idx="218">
                  <c:v>445</c:v>
                </c:pt>
                <c:pt idx="219">
                  <c:v>459</c:v>
                </c:pt>
                <c:pt idx="220">
                  <c:v>460</c:v>
                </c:pt>
                <c:pt idx="221">
                  <c:v>453</c:v>
                </c:pt>
                <c:pt idx="222">
                  <c:v>444</c:v>
                </c:pt>
                <c:pt idx="223">
                  <c:v>430</c:v>
                </c:pt>
                <c:pt idx="224">
                  <c:v>484</c:v>
                </c:pt>
                <c:pt idx="225">
                  <c:v>514</c:v>
                </c:pt>
                <c:pt idx="226">
                  <c:v>384</c:v>
                </c:pt>
                <c:pt idx="227">
                  <c:v>437</c:v>
                </c:pt>
                <c:pt idx="228">
                  <c:v>402</c:v>
                </c:pt>
                <c:pt idx="229">
                  <c:v>434</c:v>
                </c:pt>
                <c:pt idx="230">
                  <c:v>389</c:v>
                </c:pt>
                <c:pt idx="231">
                  <c:v>382</c:v>
                </c:pt>
                <c:pt idx="232">
                  <c:v>356</c:v>
                </c:pt>
                <c:pt idx="233">
                  <c:v>369</c:v>
                </c:pt>
                <c:pt idx="234">
                  <c:v>392</c:v>
                </c:pt>
                <c:pt idx="235">
                  <c:v>202</c:v>
                </c:pt>
                <c:pt idx="236">
                  <c:v>231</c:v>
                </c:pt>
                <c:pt idx="237">
                  <c:v>179</c:v>
                </c:pt>
                <c:pt idx="238">
                  <c:v>167</c:v>
                </c:pt>
                <c:pt idx="239">
                  <c:v>67</c:v>
                </c:pt>
                <c:pt idx="24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1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486</c:v>
                </c:pt>
                <c:pt idx="69">
                  <c:v>685</c:v>
                </c:pt>
                <c:pt idx="70">
                  <c:v>910</c:v>
                </c:pt>
                <c:pt idx="71">
                  <c:v>1118</c:v>
                </c:pt>
                <c:pt idx="72">
                  <c:v>1317</c:v>
                </c:pt>
                <c:pt idx="73">
                  <c:v>1512</c:v>
                </c:pt>
                <c:pt idx="74">
                  <c:v>1693</c:v>
                </c:pt>
                <c:pt idx="75">
                  <c:v>1880</c:v>
                </c:pt>
                <c:pt idx="76">
                  <c:v>2074</c:v>
                </c:pt>
                <c:pt idx="77">
                  <c:v>2258</c:v>
                </c:pt>
                <c:pt idx="78">
                  <c:v>2423</c:v>
                </c:pt>
                <c:pt idx="79">
                  <c:v>2613</c:v>
                </c:pt>
                <c:pt idx="80">
                  <c:v>2802</c:v>
                </c:pt>
                <c:pt idx="81">
                  <c:v>2998</c:v>
                </c:pt>
                <c:pt idx="82">
                  <c:v>3169</c:v>
                </c:pt>
                <c:pt idx="83">
                  <c:v>3339</c:v>
                </c:pt>
                <c:pt idx="84">
                  <c:v>3547</c:v>
                </c:pt>
                <c:pt idx="85">
                  <c:v>3753</c:v>
                </c:pt>
                <c:pt idx="86">
                  <c:v>4024</c:v>
                </c:pt>
                <c:pt idx="87">
                  <c:v>4299</c:v>
                </c:pt>
                <c:pt idx="88">
                  <c:v>4572</c:v>
                </c:pt>
                <c:pt idx="89">
                  <c:v>4963</c:v>
                </c:pt>
                <c:pt idx="90">
                  <c:v>5349</c:v>
                </c:pt>
                <c:pt idx="91">
                  <c:v>5738</c:v>
                </c:pt>
                <c:pt idx="92">
                  <c:v>6124</c:v>
                </c:pt>
                <c:pt idx="93">
                  <c:v>6492</c:v>
                </c:pt>
                <c:pt idx="94">
                  <c:v>6846</c:v>
                </c:pt>
                <c:pt idx="95">
                  <c:v>7168</c:v>
                </c:pt>
                <c:pt idx="96">
                  <c:v>7451</c:v>
                </c:pt>
                <c:pt idx="97">
                  <c:v>7721</c:v>
                </c:pt>
                <c:pt idx="98">
                  <c:v>7945</c:v>
                </c:pt>
                <c:pt idx="99">
                  <c:v>8161</c:v>
                </c:pt>
                <c:pt idx="100">
                  <c:v>8415</c:v>
                </c:pt>
                <c:pt idx="101">
                  <c:v>8704</c:v>
                </c:pt>
                <c:pt idx="102">
                  <c:v>8979</c:v>
                </c:pt>
                <c:pt idx="103">
                  <c:v>9223</c:v>
                </c:pt>
                <c:pt idx="104">
                  <c:v>9458</c:v>
                </c:pt>
                <c:pt idx="105">
                  <c:v>9675</c:v>
                </c:pt>
                <c:pt idx="106">
                  <c:v>9891</c:v>
                </c:pt>
                <c:pt idx="107">
                  <c:v>10127</c:v>
                </c:pt>
                <c:pt idx="108">
                  <c:v>10332</c:v>
                </c:pt>
                <c:pt idx="109">
                  <c:v>10535</c:v>
                </c:pt>
                <c:pt idx="110">
                  <c:v>10712</c:v>
                </c:pt>
                <c:pt idx="111">
                  <c:v>10888</c:v>
                </c:pt>
                <c:pt idx="112">
                  <c:v>11060</c:v>
                </c:pt>
                <c:pt idx="113">
                  <c:v>11232</c:v>
                </c:pt>
                <c:pt idx="114">
                  <c:v>11415</c:v>
                </c:pt>
                <c:pt idx="115">
                  <c:v>11576</c:v>
                </c:pt>
                <c:pt idx="116">
                  <c:v>11721</c:v>
                </c:pt>
                <c:pt idx="117">
                  <c:v>11878</c:v>
                </c:pt>
                <c:pt idx="118">
                  <c:v>12045</c:v>
                </c:pt>
                <c:pt idx="119">
                  <c:v>12185</c:v>
                </c:pt>
                <c:pt idx="120">
                  <c:v>12322</c:v>
                </c:pt>
                <c:pt idx="121">
                  <c:v>12470</c:v>
                </c:pt>
                <c:pt idx="122">
                  <c:v>12603</c:v>
                </c:pt>
                <c:pt idx="123">
                  <c:v>12772</c:v>
                </c:pt>
                <c:pt idx="124">
                  <c:v>12940</c:v>
                </c:pt>
                <c:pt idx="125">
                  <c:v>13102</c:v>
                </c:pt>
                <c:pt idx="126">
                  <c:v>13288</c:v>
                </c:pt>
                <c:pt idx="127">
                  <c:v>13446</c:v>
                </c:pt>
                <c:pt idx="128">
                  <c:v>13597</c:v>
                </c:pt>
                <c:pt idx="129">
                  <c:v>13760</c:v>
                </c:pt>
                <c:pt idx="130">
                  <c:v>13912</c:v>
                </c:pt>
                <c:pt idx="131">
                  <c:v>14097</c:v>
                </c:pt>
                <c:pt idx="132">
                  <c:v>14231</c:v>
                </c:pt>
                <c:pt idx="133">
                  <c:v>14390</c:v>
                </c:pt>
                <c:pt idx="134">
                  <c:v>14572</c:v>
                </c:pt>
                <c:pt idx="135">
                  <c:v>14756</c:v>
                </c:pt>
                <c:pt idx="136">
                  <c:v>14946</c:v>
                </c:pt>
                <c:pt idx="137">
                  <c:v>15094</c:v>
                </c:pt>
                <c:pt idx="138">
                  <c:v>15269</c:v>
                </c:pt>
                <c:pt idx="139">
                  <c:v>15413</c:v>
                </c:pt>
                <c:pt idx="140">
                  <c:v>15578</c:v>
                </c:pt>
                <c:pt idx="141">
                  <c:v>15718</c:v>
                </c:pt>
                <c:pt idx="142">
                  <c:v>15876</c:v>
                </c:pt>
                <c:pt idx="143">
                  <c:v>16049</c:v>
                </c:pt>
                <c:pt idx="144">
                  <c:v>16207</c:v>
                </c:pt>
                <c:pt idx="145">
                  <c:v>16397</c:v>
                </c:pt>
                <c:pt idx="146">
                  <c:v>16609</c:v>
                </c:pt>
                <c:pt idx="147">
                  <c:v>16835</c:v>
                </c:pt>
                <c:pt idx="148">
                  <c:v>17060</c:v>
                </c:pt>
                <c:pt idx="149">
                  <c:v>17246</c:v>
                </c:pt>
                <c:pt idx="150">
                  <c:v>17426</c:v>
                </c:pt>
                <c:pt idx="151">
                  <c:v>17577</c:v>
                </c:pt>
                <c:pt idx="152">
                  <c:v>17735</c:v>
                </c:pt>
                <c:pt idx="153">
                  <c:v>17889</c:v>
                </c:pt>
                <c:pt idx="154">
                  <c:v>18039</c:v>
                </c:pt>
                <c:pt idx="155">
                  <c:v>18197</c:v>
                </c:pt>
                <c:pt idx="156">
                  <c:v>18343</c:v>
                </c:pt>
                <c:pt idx="157">
                  <c:v>18506</c:v>
                </c:pt>
                <c:pt idx="158">
                  <c:v>18675</c:v>
                </c:pt>
                <c:pt idx="159">
                  <c:v>18807</c:v>
                </c:pt>
                <c:pt idx="160">
                  <c:v>18948</c:v>
                </c:pt>
                <c:pt idx="161">
                  <c:v>19076</c:v>
                </c:pt>
                <c:pt idx="162">
                  <c:v>19214</c:v>
                </c:pt>
                <c:pt idx="163">
                  <c:v>19349</c:v>
                </c:pt>
                <c:pt idx="164">
                  <c:v>19467</c:v>
                </c:pt>
                <c:pt idx="165">
                  <c:v>19599</c:v>
                </c:pt>
                <c:pt idx="166">
                  <c:v>19714</c:v>
                </c:pt>
                <c:pt idx="167">
                  <c:v>19834</c:v>
                </c:pt>
                <c:pt idx="168">
                  <c:v>19970</c:v>
                </c:pt>
                <c:pt idx="169">
                  <c:v>20097</c:v>
                </c:pt>
                <c:pt idx="170">
                  <c:v>20234</c:v>
                </c:pt>
                <c:pt idx="171">
                  <c:v>20368</c:v>
                </c:pt>
                <c:pt idx="172">
                  <c:v>20515</c:v>
                </c:pt>
                <c:pt idx="173">
                  <c:v>20634</c:v>
                </c:pt>
                <c:pt idx="174">
                  <c:v>20767</c:v>
                </c:pt>
                <c:pt idx="175">
                  <c:v>20893</c:v>
                </c:pt>
                <c:pt idx="176">
                  <c:v>21004</c:v>
                </c:pt>
                <c:pt idx="177">
                  <c:v>21115</c:v>
                </c:pt>
                <c:pt idx="178">
                  <c:v>21244</c:v>
                </c:pt>
                <c:pt idx="179">
                  <c:v>21362</c:v>
                </c:pt>
                <c:pt idx="180">
                  <c:v>21515</c:v>
                </c:pt>
                <c:pt idx="181">
                  <c:v>21638</c:v>
                </c:pt>
                <c:pt idx="182">
                  <c:v>21751</c:v>
                </c:pt>
                <c:pt idx="183">
                  <c:v>21857</c:v>
                </c:pt>
                <c:pt idx="184">
                  <c:v>21974</c:v>
                </c:pt>
                <c:pt idx="185">
                  <c:v>22114</c:v>
                </c:pt>
                <c:pt idx="186">
                  <c:v>22237</c:v>
                </c:pt>
                <c:pt idx="187">
                  <c:v>22380</c:v>
                </c:pt>
                <c:pt idx="188">
                  <c:v>22528</c:v>
                </c:pt>
                <c:pt idx="189">
                  <c:v>22676</c:v>
                </c:pt>
                <c:pt idx="190">
                  <c:v>22815</c:v>
                </c:pt>
                <c:pt idx="191">
                  <c:v>22956</c:v>
                </c:pt>
                <c:pt idx="192">
                  <c:v>23103</c:v>
                </c:pt>
                <c:pt idx="193">
                  <c:v>23257</c:v>
                </c:pt>
                <c:pt idx="194">
                  <c:v>23412</c:v>
                </c:pt>
                <c:pt idx="195">
                  <c:v>23568</c:v>
                </c:pt>
                <c:pt idx="196">
                  <c:v>23760</c:v>
                </c:pt>
                <c:pt idx="197">
                  <c:v>23924</c:v>
                </c:pt>
                <c:pt idx="198">
                  <c:v>24107</c:v>
                </c:pt>
                <c:pt idx="199">
                  <c:v>24294</c:v>
                </c:pt>
                <c:pt idx="200">
                  <c:v>24458</c:v>
                </c:pt>
                <c:pt idx="201">
                  <c:v>24607</c:v>
                </c:pt>
                <c:pt idx="202">
                  <c:v>24761</c:v>
                </c:pt>
                <c:pt idx="203">
                  <c:v>24910</c:v>
                </c:pt>
                <c:pt idx="204">
                  <c:v>25070</c:v>
                </c:pt>
                <c:pt idx="205">
                  <c:v>25241</c:v>
                </c:pt>
                <c:pt idx="206">
                  <c:v>25385</c:v>
                </c:pt>
                <c:pt idx="207">
                  <c:v>25512</c:v>
                </c:pt>
                <c:pt idx="208">
                  <c:v>25634</c:v>
                </c:pt>
                <c:pt idx="209">
                  <c:v>25772</c:v>
                </c:pt>
                <c:pt idx="210">
                  <c:v>25905</c:v>
                </c:pt>
                <c:pt idx="211">
                  <c:v>26015</c:v>
                </c:pt>
                <c:pt idx="212">
                  <c:v>26145</c:v>
                </c:pt>
                <c:pt idx="213">
                  <c:v>26263</c:v>
                </c:pt>
                <c:pt idx="214">
                  <c:v>26388</c:v>
                </c:pt>
                <c:pt idx="215">
                  <c:v>26510</c:v>
                </c:pt>
                <c:pt idx="216">
                  <c:v>26617</c:v>
                </c:pt>
                <c:pt idx="217">
                  <c:v>26726</c:v>
                </c:pt>
                <c:pt idx="218">
                  <c:v>26845</c:v>
                </c:pt>
                <c:pt idx="219">
                  <c:v>26959</c:v>
                </c:pt>
                <c:pt idx="220">
                  <c:v>27077</c:v>
                </c:pt>
                <c:pt idx="221">
                  <c:v>27193</c:v>
                </c:pt>
                <c:pt idx="222">
                  <c:v>27306</c:v>
                </c:pt>
                <c:pt idx="223">
                  <c:v>27389</c:v>
                </c:pt>
                <c:pt idx="224">
                  <c:v>27511</c:v>
                </c:pt>
                <c:pt idx="225">
                  <c:v>27611</c:v>
                </c:pt>
                <c:pt idx="226">
                  <c:v>27702</c:v>
                </c:pt>
                <c:pt idx="227">
                  <c:v>27805</c:v>
                </c:pt>
                <c:pt idx="228">
                  <c:v>27909</c:v>
                </c:pt>
                <c:pt idx="229">
                  <c:v>28004</c:v>
                </c:pt>
                <c:pt idx="230">
                  <c:v>28114</c:v>
                </c:pt>
                <c:pt idx="231">
                  <c:v>28209</c:v>
                </c:pt>
                <c:pt idx="232">
                  <c:v>28315</c:v>
                </c:pt>
                <c:pt idx="233">
                  <c:v>28410</c:v>
                </c:pt>
                <c:pt idx="234">
                  <c:v>28495</c:v>
                </c:pt>
                <c:pt idx="235">
                  <c:v>28552</c:v>
                </c:pt>
                <c:pt idx="236">
                  <c:v>28601</c:v>
                </c:pt>
                <c:pt idx="237">
                  <c:v>28647</c:v>
                </c:pt>
                <c:pt idx="238">
                  <c:v>28681</c:v>
                </c:pt>
                <c:pt idx="239">
                  <c:v>28697</c:v>
                </c:pt>
                <c:pt idx="240">
                  <c:v>28702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199</c:v>
                </c:pt>
                <c:pt idx="69">
                  <c:v>284</c:v>
                </c:pt>
                <c:pt idx="70">
                  <c:v>360</c:v>
                </c:pt>
                <c:pt idx="71">
                  <c:v>440</c:v>
                </c:pt>
                <c:pt idx="72">
                  <c:v>509</c:v>
                </c:pt>
                <c:pt idx="73">
                  <c:v>579</c:v>
                </c:pt>
                <c:pt idx="74">
                  <c:v>637</c:v>
                </c:pt>
                <c:pt idx="75">
                  <c:v>698</c:v>
                </c:pt>
                <c:pt idx="76">
                  <c:v>740</c:v>
                </c:pt>
                <c:pt idx="77">
                  <c:v>796</c:v>
                </c:pt>
                <c:pt idx="78">
                  <c:v>850</c:v>
                </c:pt>
                <c:pt idx="79">
                  <c:v>908</c:v>
                </c:pt>
                <c:pt idx="80">
                  <c:v>954</c:v>
                </c:pt>
                <c:pt idx="81">
                  <c:v>1002</c:v>
                </c:pt>
                <c:pt idx="82">
                  <c:v>1051</c:v>
                </c:pt>
                <c:pt idx="83">
                  <c:v>1097</c:v>
                </c:pt>
                <c:pt idx="84">
                  <c:v>1152</c:v>
                </c:pt>
                <c:pt idx="85">
                  <c:v>1205</c:v>
                </c:pt>
                <c:pt idx="86">
                  <c:v>1262</c:v>
                </c:pt>
                <c:pt idx="87">
                  <c:v>1311</c:v>
                </c:pt>
                <c:pt idx="88">
                  <c:v>1376</c:v>
                </c:pt>
                <c:pt idx="89">
                  <c:v>1432</c:v>
                </c:pt>
                <c:pt idx="90">
                  <c:v>1495</c:v>
                </c:pt>
                <c:pt idx="91">
                  <c:v>1564</c:v>
                </c:pt>
                <c:pt idx="92">
                  <c:v>1620</c:v>
                </c:pt>
                <c:pt idx="93">
                  <c:v>1666</c:v>
                </c:pt>
                <c:pt idx="94">
                  <c:v>1713</c:v>
                </c:pt>
                <c:pt idx="95">
                  <c:v>1768</c:v>
                </c:pt>
                <c:pt idx="96">
                  <c:v>1814</c:v>
                </c:pt>
                <c:pt idx="97">
                  <c:v>1861</c:v>
                </c:pt>
                <c:pt idx="98">
                  <c:v>1907</c:v>
                </c:pt>
                <c:pt idx="99">
                  <c:v>1951</c:v>
                </c:pt>
                <c:pt idx="100">
                  <c:v>1996</c:v>
                </c:pt>
                <c:pt idx="101">
                  <c:v>2046</c:v>
                </c:pt>
                <c:pt idx="102">
                  <c:v>2104</c:v>
                </c:pt>
                <c:pt idx="103">
                  <c:v>2158</c:v>
                </c:pt>
                <c:pt idx="104">
                  <c:v>2209</c:v>
                </c:pt>
                <c:pt idx="105">
                  <c:v>2252</c:v>
                </c:pt>
                <c:pt idx="106">
                  <c:v>2292</c:v>
                </c:pt>
                <c:pt idx="107">
                  <c:v>2342</c:v>
                </c:pt>
                <c:pt idx="108">
                  <c:v>2391</c:v>
                </c:pt>
                <c:pt idx="109">
                  <c:v>2436</c:v>
                </c:pt>
                <c:pt idx="110">
                  <c:v>2491</c:v>
                </c:pt>
                <c:pt idx="111">
                  <c:v>2531</c:v>
                </c:pt>
                <c:pt idx="112">
                  <c:v>2585</c:v>
                </c:pt>
                <c:pt idx="113">
                  <c:v>2631</c:v>
                </c:pt>
                <c:pt idx="114">
                  <c:v>2671</c:v>
                </c:pt>
                <c:pt idx="115">
                  <c:v>2721</c:v>
                </c:pt>
                <c:pt idx="116">
                  <c:v>2754</c:v>
                </c:pt>
                <c:pt idx="117">
                  <c:v>2798</c:v>
                </c:pt>
                <c:pt idx="118">
                  <c:v>2829</c:v>
                </c:pt>
                <c:pt idx="119">
                  <c:v>2867</c:v>
                </c:pt>
                <c:pt idx="120">
                  <c:v>2908</c:v>
                </c:pt>
                <c:pt idx="121">
                  <c:v>2961</c:v>
                </c:pt>
                <c:pt idx="122">
                  <c:v>2998</c:v>
                </c:pt>
                <c:pt idx="123">
                  <c:v>3044</c:v>
                </c:pt>
                <c:pt idx="124">
                  <c:v>3093</c:v>
                </c:pt>
                <c:pt idx="125">
                  <c:v>3129</c:v>
                </c:pt>
                <c:pt idx="126">
                  <c:v>3170</c:v>
                </c:pt>
                <c:pt idx="127">
                  <c:v>3212</c:v>
                </c:pt>
                <c:pt idx="128">
                  <c:v>3248</c:v>
                </c:pt>
                <c:pt idx="129">
                  <c:v>3284</c:v>
                </c:pt>
                <c:pt idx="130">
                  <c:v>3316</c:v>
                </c:pt>
                <c:pt idx="131">
                  <c:v>3347</c:v>
                </c:pt>
                <c:pt idx="132">
                  <c:v>3395</c:v>
                </c:pt>
                <c:pt idx="133">
                  <c:v>3445</c:v>
                </c:pt>
                <c:pt idx="134">
                  <c:v>3497</c:v>
                </c:pt>
                <c:pt idx="135">
                  <c:v>3543</c:v>
                </c:pt>
                <c:pt idx="136">
                  <c:v>3598</c:v>
                </c:pt>
                <c:pt idx="137">
                  <c:v>3635</c:v>
                </c:pt>
                <c:pt idx="138">
                  <c:v>3674</c:v>
                </c:pt>
                <c:pt idx="139">
                  <c:v>3709</c:v>
                </c:pt>
                <c:pt idx="140">
                  <c:v>3750</c:v>
                </c:pt>
                <c:pt idx="141">
                  <c:v>3803</c:v>
                </c:pt>
                <c:pt idx="142">
                  <c:v>3852</c:v>
                </c:pt>
                <c:pt idx="143">
                  <c:v>3895</c:v>
                </c:pt>
                <c:pt idx="144">
                  <c:v>3946</c:v>
                </c:pt>
                <c:pt idx="145">
                  <c:v>4004</c:v>
                </c:pt>
                <c:pt idx="146">
                  <c:v>4065</c:v>
                </c:pt>
                <c:pt idx="147">
                  <c:v>4119</c:v>
                </c:pt>
                <c:pt idx="148">
                  <c:v>4161</c:v>
                </c:pt>
                <c:pt idx="149">
                  <c:v>4223</c:v>
                </c:pt>
                <c:pt idx="150">
                  <c:v>4262</c:v>
                </c:pt>
                <c:pt idx="151">
                  <c:v>4311</c:v>
                </c:pt>
                <c:pt idx="152">
                  <c:v>4355</c:v>
                </c:pt>
                <c:pt idx="153">
                  <c:v>4403</c:v>
                </c:pt>
                <c:pt idx="154">
                  <c:v>4441</c:v>
                </c:pt>
                <c:pt idx="155">
                  <c:v>4486</c:v>
                </c:pt>
                <c:pt idx="156">
                  <c:v>4527</c:v>
                </c:pt>
                <c:pt idx="157">
                  <c:v>4573</c:v>
                </c:pt>
                <c:pt idx="158">
                  <c:v>4621</c:v>
                </c:pt>
                <c:pt idx="159">
                  <c:v>4662</c:v>
                </c:pt>
                <c:pt idx="160">
                  <c:v>4692</c:v>
                </c:pt>
                <c:pt idx="161">
                  <c:v>4728</c:v>
                </c:pt>
                <c:pt idx="162">
                  <c:v>4775</c:v>
                </c:pt>
                <c:pt idx="163">
                  <c:v>4824</c:v>
                </c:pt>
                <c:pt idx="164">
                  <c:v>4868</c:v>
                </c:pt>
                <c:pt idx="165">
                  <c:v>4908</c:v>
                </c:pt>
                <c:pt idx="166">
                  <c:v>4944</c:v>
                </c:pt>
                <c:pt idx="167">
                  <c:v>4986</c:v>
                </c:pt>
                <c:pt idx="168">
                  <c:v>5025</c:v>
                </c:pt>
                <c:pt idx="169">
                  <c:v>5070</c:v>
                </c:pt>
                <c:pt idx="170">
                  <c:v>5114</c:v>
                </c:pt>
                <c:pt idx="171">
                  <c:v>5158</c:v>
                </c:pt>
                <c:pt idx="172">
                  <c:v>5196</c:v>
                </c:pt>
                <c:pt idx="173">
                  <c:v>5240</c:v>
                </c:pt>
                <c:pt idx="174">
                  <c:v>5285</c:v>
                </c:pt>
                <c:pt idx="175">
                  <c:v>5324</c:v>
                </c:pt>
                <c:pt idx="176">
                  <c:v>5354</c:v>
                </c:pt>
                <c:pt idx="177">
                  <c:v>5396</c:v>
                </c:pt>
                <c:pt idx="178">
                  <c:v>5432</c:v>
                </c:pt>
                <c:pt idx="179">
                  <c:v>5461</c:v>
                </c:pt>
                <c:pt idx="180">
                  <c:v>5506</c:v>
                </c:pt>
                <c:pt idx="181">
                  <c:v>5540</c:v>
                </c:pt>
                <c:pt idx="182">
                  <c:v>5574</c:v>
                </c:pt>
                <c:pt idx="183">
                  <c:v>5610</c:v>
                </c:pt>
                <c:pt idx="184">
                  <c:v>5640</c:v>
                </c:pt>
                <c:pt idx="185">
                  <c:v>5680</c:v>
                </c:pt>
                <c:pt idx="186">
                  <c:v>5707</c:v>
                </c:pt>
                <c:pt idx="187">
                  <c:v>5746</c:v>
                </c:pt>
                <c:pt idx="188">
                  <c:v>5788</c:v>
                </c:pt>
                <c:pt idx="189">
                  <c:v>5825</c:v>
                </c:pt>
                <c:pt idx="190">
                  <c:v>5871</c:v>
                </c:pt>
                <c:pt idx="191">
                  <c:v>5919</c:v>
                </c:pt>
                <c:pt idx="192">
                  <c:v>5960</c:v>
                </c:pt>
                <c:pt idx="193">
                  <c:v>5995</c:v>
                </c:pt>
                <c:pt idx="194">
                  <c:v>6051</c:v>
                </c:pt>
                <c:pt idx="195">
                  <c:v>6097</c:v>
                </c:pt>
                <c:pt idx="196">
                  <c:v>6143</c:v>
                </c:pt>
                <c:pt idx="197">
                  <c:v>6194</c:v>
                </c:pt>
                <c:pt idx="198">
                  <c:v>6225</c:v>
                </c:pt>
                <c:pt idx="199">
                  <c:v>6271</c:v>
                </c:pt>
                <c:pt idx="200">
                  <c:v>6321</c:v>
                </c:pt>
                <c:pt idx="201">
                  <c:v>6359</c:v>
                </c:pt>
                <c:pt idx="202">
                  <c:v>6400</c:v>
                </c:pt>
                <c:pt idx="203">
                  <c:v>6456</c:v>
                </c:pt>
                <c:pt idx="204">
                  <c:v>6496</c:v>
                </c:pt>
                <c:pt idx="205">
                  <c:v>6550</c:v>
                </c:pt>
                <c:pt idx="206">
                  <c:v>6585</c:v>
                </c:pt>
                <c:pt idx="207">
                  <c:v>6631</c:v>
                </c:pt>
                <c:pt idx="208">
                  <c:v>6676</c:v>
                </c:pt>
                <c:pt idx="209">
                  <c:v>6704</c:v>
                </c:pt>
                <c:pt idx="210">
                  <c:v>6743</c:v>
                </c:pt>
                <c:pt idx="211">
                  <c:v>6794</c:v>
                </c:pt>
                <c:pt idx="212">
                  <c:v>6834</c:v>
                </c:pt>
                <c:pt idx="213">
                  <c:v>6877</c:v>
                </c:pt>
                <c:pt idx="214">
                  <c:v>6927</c:v>
                </c:pt>
                <c:pt idx="215">
                  <c:v>6963</c:v>
                </c:pt>
                <c:pt idx="216">
                  <c:v>6991</c:v>
                </c:pt>
                <c:pt idx="217">
                  <c:v>7032</c:v>
                </c:pt>
                <c:pt idx="218">
                  <c:v>7063</c:v>
                </c:pt>
                <c:pt idx="219">
                  <c:v>7088</c:v>
                </c:pt>
                <c:pt idx="220">
                  <c:v>7117</c:v>
                </c:pt>
                <c:pt idx="221">
                  <c:v>7155</c:v>
                </c:pt>
                <c:pt idx="222">
                  <c:v>7187</c:v>
                </c:pt>
                <c:pt idx="223">
                  <c:v>7219</c:v>
                </c:pt>
                <c:pt idx="224">
                  <c:v>7259</c:v>
                </c:pt>
                <c:pt idx="225">
                  <c:v>7300</c:v>
                </c:pt>
                <c:pt idx="226">
                  <c:v>7326</c:v>
                </c:pt>
                <c:pt idx="227">
                  <c:v>7351</c:v>
                </c:pt>
                <c:pt idx="228">
                  <c:v>7382</c:v>
                </c:pt>
                <c:pt idx="229">
                  <c:v>7422</c:v>
                </c:pt>
                <c:pt idx="230">
                  <c:v>7455</c:v>
                </c:pt>
                <c:pt idx="231">
                  <c:v>7484</c:v>
                </c:pt>
                <c:pt idx="232">
                  <c:v>7510</c:v>
                </c:pt>
                <c:pt idx="233">
                  <c:v>7535</c:v>
                </c:pt>
                <c:pt idx="234">
                  <c:v>7567</c:v>
                </c:pt>
                <c:pt idx="235">
                  <c:v>7583</c:v>
                </c:pt>
                <c:pt idx="236">
                  <c:v>7600</c:v>
                </c:pt>
                <c:pt idx="237">
                  <c:v>7615</c:v>
                </c:pt>
                <c:pt idx="238">
                  <c:v>7628</c:v>
                </c:pt>
                <c:pt idx="239">
                  <c:v>7632</c:v>
                </c:pt>
                <c:pt idx="240">
                  <c:v>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453</c:v>
                </c:pt>
                <c:pt idx="69">
                  <c:v>672</c:v>
                </c:pt>
                <c:pt idx="70">
                  <c:v>917</c:v>
                </c:pt>
                <c:pt idx="71">
                  <c:v>1248</c:v>
                </c:pt>
                <c:pt idx="72">
                  <c:v>1559</c:v>
                </c:pt>
                <c:pt idx="73">
                  <c:v>1930</c:v>
                </c:pt>
                <c:pt idx="74">
                  <c:v>2268</c:v>
                </c:pt>
                <c:pt idx="75">
                  <c:v>2624</c:v>
                </c:pt>
                <c:pt idx="76">
                  <c:v>2952</c:v>
                </c:pt>
                <c:pt idx="77">
                  <c:v>3300</c:v>
                </c:pt>
                <c:pt idx="78">
                  <c:v>3653</c:v>
                </c:pt>
                <c:pt idx="79">
                  <c:v>4038</c:v>
                </c:pt>
                <c:pt idx="80">
                  <c:v>4438</c:v>
                </c:pt>
                <c:pt idx="81">
                  <c:v>4826</c:v>
                </c:pt>
                <c:pt idx="82">
                  <c:v>5184</c:v>
                </c:pt>
                <c:pt idx="83">
                  <c:v>5588</c:v>
                </c:pt>
                <c:pt idx="84">
                  <c:v>5981</c:v>
                </c:pt>
                <c:pt idx="85">
                  <c:v>6403</c:v>
                </c:pt>
                <c:pt idx="86">
                  <c:v>6931</c:v>
                </c:pt>
                <c:pt idx="87">
                  <c:v>7414</c:v>
                </c:pt>
                <c:pt idx="88">
                  <c:v>7924</c:v>
                </c:pt>
                <c:pt idx="89">
                  <c:v>8469</c:v>
                </c:pt>
                <c:pt idx="90">
                  <c:v>9032</c:v>
                </c:pt>
                <c:pt idx="91">
                  <c:v>9664</c:v>
                </c:pt>
                <c:pt idx="92">
                  <c:v>10264</c:v>
                </c:pt>
                <c:pt idx="93">
                  <c:v>10818</c:v>
                </c:pt>
                <c:pt idx="94">
                  <c:v>11333</c:v>
                </c:pt>
                <c:pt idx="95">
                  <c:v>11796</c:v>
                </c:pt>
                <c:pt idx="96">
                  <c:v>12246</c:v>
                </c:pt>
                <c:pt idx="97">
                  <c:v>12702</c:v>
                </c:pt>
                <c:pt idx="98">
                  <c:v>13122</c:v>
                </c:pt>
                <c:pt idx="99">
                  <c:v>13591</c:v>
                </c:pt>
                <c:pt idx="100">
                  <c:v>14048</c:v>
                </c:pt>
                <c:pt idx="101">
                  <c:v>14581</c:v>
                </c:pt>
                <c:pt idx="102">
                  <c:v>15095</c:v>
                </c:pt>
                <c:pt idx="103">
                  <c:v>15553</c:v>
                </c:pt>
                <c:pt idx="104">
                  <c:v>16019</c:v>
                </c:pt>
                <c:pt idx="105">
                  <c:v>16428</c:v>
                </c:pt>
                <c:pt idx="106">
                  <c:v>16867</c:v>
                </c:pt>
                <c:pt idx="107">
                  <c:v>17354</c:v>
                </c:pt>
                <c:pt idx="108">
                  <c:v>17853</c:v>
                </c:pt>
                <c:pt idx="109">
                  <c:v>18347</c:v>
                </c:pt>
                <c:pt idx="110">
                  <c:v>18840</c:v>
                </c:pt>
                <c:pt idx="111">
                  <c:v>19331</c:v>
                </c:pt>
                <c:pt idx="112">
                  <c:v>19818</c:v>
                </c:pt>
                <c:pt idx="113">
                  <c:v>20305</c:v>
                </c:pt>
                <c:pt idx="114">
                  <c:v>20762</c:v>
                </c:pt>
                <c:pt idx="115">
                  <c:v>21185</c:v>
                </c:pt>
                <c:pt idx="116">
                  <c:v>21619</c:v>
                </c:pt>
                <c:pt idx="117">
                  <c:v>22072</c:v>
                </c:pt>
                <c:pt idx="118">
                  <c:v>22501</c:v>
                </c:pt>
                <c:pt idx="119">
                  <c:v>22900</c:v>
                </c:pt>
                <c:pt idx="120">
                  <c:v>23290</c:v>
                </c:pt>
                <c:pt idx="121">
                  <c:v>23731</c:v>
                </c:pt>
                <c:pt idx="122">
                  <c:v>24140</c:v>
                </c:pt>
                <c:pt idx="123">
                  <c:v>24511</c:v>
                </c:pt>
                <c:pt idx="124">
                  <c:v>25044</c:v>
                </c:pt>
                <c:pt idx="125">
                  <c:v>25500</c:v>
                </c:pt>
                <c:pt idx="126">
                  <c:v>26031</c:v>
                </c:pt>
                <c:pt idx="127">
                  <c:v>26488</c:v>
                </c:pt>
                <c:pt idx="128">
                  <c:v>26960</c:v>
                </c:pt>
                <c:pt idx="129">
                  <c:v>27404</c:v>
                </c:pt>
                <c:pt idx="130">
                  <c:v>27862</c:v>
                </c:pt>
                <c:pt idx="131">
                  <c:v>28328</c:v>
                </c:pt>
                <c:pt idx="132">
                  <c:v>28799</c:v>
                </c:pt>
                <c:pt idx="133">
                  <c:v>29302</c:v>
                </c:pt>
                <c:pt idx="134">
                  <c:v>29803</c:v>
                </c:pt>
                <c:pt idx="135">
                  <c:v>30306</c:v>
                </c:pt>
                <c:pt idx="136">
                  <c:v>30800</c:v>
                </c:pt>
                <c:pt idx="137">
                  <c:v>31324</c:v>
                </c:pt>
                <c:pt idx="138">
                  <c:v>31813</c:v>
                </c:pt>
                <c:pt idx="139">
                  <c:v>32258</c:v>
                </c:pt>
                <c:pt idx="140">
                  <c:v>32748</c:v>
                </c:pt>
                <c:pt idx="141">
                  <c:v>33261</c:v>
                </c:pt>
                <c:pt idx="142">
                  <c:v>33762</c:v>
                </c:pt>
                <c:pt idx="143">
                  <c:v>34267</c:v>
                </c:pt>
                <c:pt idx="144">
                  <c:v>34773</c:v>
                </c:pt>
                <c:pt idx="145">
                  <c:v>35349</c:v>
                </c:pt>
                <c:pt idx="146">
                  <c:v>36034</c:v>
                </c:pt>
                <c:pt idx="147">
                  <c:v>36723</c:v>
                </c:pt>
                <c:pt idx="148">
                  <c:v>37366</c:v>
                </c:pt>
                <c:pt idx="149">
                  <c:v>37939</c:v>
                </c:pt>
                <c:pt idx="150">
                  <c:v>38508</c:v>
                </c:pt>
                <c:pt idx="151">
                  <c:v>39048</c:v>
                </c:pt>
                <c:pt idx="152">
                  <c:v>39579</c:v>
                </c:pt>
                <c:pt idx="153">
                  <c:v>40069</c:v>
                </c:pt>
                <c:pt idx="154">
                  <c:v>40591</c:v>
                </c:pt>
                <c:pt idx="155">
                  <c:v>41139</c:v>
                </c:pt>
                <c:pt idx="156">
                  <c:v>41672</c:v>
                </c:pt>
                <c:pt idx="157">
                  <c:v>42203</c:v>
                </c:pt>
                <c:pt idx="158">
                  <c:v>42695</c:v>
                </c:pt>
                <c:pt idx="159">
                  <c:v>43208</c:v>
                </c:pt>
                <c:pt idx="160">
                  <c:v>43715</c:v>
                </c:pt>
                <c:pt idx="161">
                  <c:v>44207</c:v>
                </c:pt>
                <c:pt idx="162">
                  <c:v>44713</c:v>
                </c:pt>
                <c:pt idx="163">
                  <c:v>45202</c:v>
                </c:pt>
                <c:pt idx="164">
                  <c:v>45707</c:v>
                </c:pt>
                <c:pt idx="165">
                  <c:v>46154</c:v>
                </c:pt>
                <c:pt idx="166">
                  <c:v>46624</c:v>
                </c:pt>
                <c:pt idx="167">
                  <c:v>47119</c:v>
                </c:pt>
                <c:pt idx="168">
                  <c:v>47590</c:v>
                </c:pt>
                <c:pt idx="169">
                  <c:v>48056</c:v>
                </c:pt>
                <c:pt idx="170">
                  <c:v>48514</c:v>
                </c:pt>
                <c:pt idx="171">
                  <c:v>48937</c:v>
                </c:pt>
                <c:pt idx="172">
                  <c:v>49409</c:v>
                </c:pt>
                <c:pt idx="173">
                  <c:v>49811</c:v>
                </c:pt>
                <c:pt idx="174">
                  <c:v>50251</c:v>
                </c:pt>
                <c:pt idx="175">
                  <c:v>50758</c:v>
                </c:pt>
                <c:pt idx="176">
                  <c:v>51226</c:v>
                </c:pt>
                <c:pt idx="177">
                  <c:v>51639</c:v>
                </c:pt>
                <c:pt idx="178">
                  <c:v>52077</c:v>
                </c:pt>
                <c:pt idx="179">
                  <c:v>52544</c:v>
                </c:pt>
                <c:pt idx="180">
                  <c:v>52994</c:v>
                </c:pt>
                <c:pt idx="181">
                  <c:v>53531</c:v>
                </c:pt>
                <c:pt idx="182">
                  <c:v>53996</c:v>
                </c:pt>
                <c:pt idx="183">
                  <c:v>54437</c:v>
                </c:pt>
                <c:pt idx="184">
                  <c:v>54909</c:v>
                </c:pt>
                <c:pt idx="185">
                  <c:v>55359</c:v>
                </c:pt>
                <c:pt idx="186">
                  <c:v>55825</c:v>
                </c:pt>
                <c:pt idx="187">
                  <c:v>56305</c:v>
                </c:pt>
                <c:pt idx="188">
                  <c:v>56844</c:v>
                </c:pt>
                <c:pt idx="189">
                  <c:v>57383</c:v>
                </c:pt>
                <c:pt idx="190">
                  <c:v>57889</c:v>
                </c:pt>
                <c:pt idx="191">
                  <c:v>58387</c:v>
                </c:pt>
                <c:pt idx="192">
                  <c:v>58895</c:v>
                </c:pt>
                <c:pt idx="193">
                  <c:v>59434</c:v>
                </c:pt>
                <c:pt idx="194">
                  <c:v>60016</c:v>
                </c:pt>
                <c:pt idx="195">
                  <c:v>60567</c:v>
                </c:pt>
                <c:pt idx="196">
                  <c:v>61143</c:v>
                </c:pt>
                <c:pt idx="197">
                  <c:v>61760</c:v>
                </c:pt>
                <c:pt idx="198">
                  <c:v>62330</c:v>
                </c:pt>
                <c:pt idx="199">
                  <c:v>62898</c:v>
                </c:pt>
                <c:pt idx="200">
                  <c:v>63449</c:v>
                </c:pt>
                <c:pt idx="201">
                  <c:v>63990</c:v>
                </c:pt>
                <c:pt idx="202">
                  <c:v>64526</c:v>
                </c:pt>
                <c:pt idx="203">
                  <c:v>65114</c:v>
                </c:pt>
                <c:pt idx="204">
                  <c:v>65664</c:v>
                </c:pt>
                <c:pt idx="205">
                  <c:v>66316</c:v>
                </c:pt>
                <c:pt idx="206">
                  <c:v>66837</c:v>
                </c:pt>
                <c:pt idx="207">
                  <c:v>67377</c:v>
                </c:pt>
                <c:pt idx="208">
                  <c:v>67863</c:v>
                </c:pt>
                <c:pt idx="209">
                  <c:v>68324</c:v>
                </c:pt>
                <c:pt idx="210">
                  <c:v>68833</c:v>
                </c:pt>
                <c:pt idx="211">
                  <c:v>69286</c:v>
                </c:pt>
                <c:pt idx="212">
                  <c:v>69804</c:v>
                </c:pt>
                <c:pt idx="213">
                  <c:v>70308</c:v>
                </c:pt>
                <c:pt idx="214">
                  <c:v>70767</c:v>
                </c:pt>
                <c:pt idx="215">
                  <c:v>71211</c:v>
                </c:pt>
                <c:pt idx="216">
                  <c:v>71652</c:v>
                </c:pt>
                <c:pt idx="217">
                  <c:v>72121</c:v>
                </c:pt>
                <c:pt idx="218">
                  <c:v>72566</c:v>
                </c:pt>
                <c:pt idx="219">
                  <c:v>73025</c:v>
                </c:pt>
                <c:pt idx="220">
                  <c:v>73485</c:v>
                </c:pt>
                <c:pt idx="221">
                  <c:v>73938</c:v>
                </c:pt>
                <c:pt idx="222">
                  <c:v>74382</c:v>
                </c:pt>
                <c:pt idx="223">
                  <c:v>74812</c:v>
                </c:pt>
                <c:pt idx="224">
                  <c:v>75296</c:v>
                </c:pt>
                <c:pt idx="225">
                  <c:v>75810</c:v>
                </c:pt>
                <c:pt idx="226">
                  <c:v>76194</c:v>
                </c:pt>
                <c:pt idx="227">
                  <c:v>76631</c:v>
                </c:pt>
                <c:pt idx="228">
                  <c:v>77033</c:v>
                </c:pt>
                <c:pt idx="229">
                  <c:v>77467</c:v>
                </c:pt>
                <c:pt idx="230">
                  <c:v>77856</c:v>
                </c:pt>
                <c:pt idx="231">
                  <c:v>78238</c:v>
                </c:pt>
                <c:pt idx="232">
                  <c:v>78594</c:v>
                </c:pt>
                <c:pt idx="233">
                  <c:v>78963</c:v>
                </c:pt>
                <c:pt idx="234">
                  <c:v>79355</c:v>
                </c:pt>
                <c:pt idx="235">
                  <c:v>79557</c:v>
                </c:pt>
                <c:pt idx="236">
                  <c:v>79788</c:v>
                </c:pt>
                <c:pt idx="237">
                  <c:v>79967</c:v>
                </c:pt>
                <c:pt idx="238">
                  <c:v>80134</c:v>
                </c:pt>
                <c:pt idx="239">
                  <c:v>80201</c:v>
                </c:pt>
                <c:pt idx="240">
                  <c:v>80211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2.0385423700995444E-4</c:v>
                </c:pt>
                <c:pt idx="1">
                  <c:v>1.9873897027068279E-4</c:v>
                </c:pt>
                <c:pt idx="2">
                  <c:v>1.7114844305756132E-4</c:v>
                </c:pt>
                <c:pt idx="3">
                  <c:v>2.3174824471736916E-4</c:v>
                </c:pt>
                <c:pt idx="4">
                  <c:v>2.7353136449608125E-4</c:v>
                </c:pt>
                <c:pt idx="5">
                  <c:v>2.7447001189286714E-4</c:v>
                </c:pt>
                <c:pt idx="6">
                  <c:v>2.888924536907053E-4</c:v>
                </c:pt>
                <c:pt idx="7">
                  <c:v>2.6537121580007001E-4</c:v>
                </c:pt>
                <c:pt idx="8">
                  <c:v>3.1548232736524067E-4</c:v>
                </c:pt>
                <c:pt idx="9">
                  <c:v>3.0551233683711942E-4</c:v>
                </c:pt>
                <c:pt idx="10">
                  <c:v>3.0400815429126811E-4</c:v>
                </c:pt>
                <c:pt idx="11">
                  <c:v>2.9820292955678828E-4</c:v>
                </c:pt>
                <c:pt idx="12">
                  <c:v>3.1471630752228643E-4</c:v>
                </c:pt>
                <c:pt idx="13">
                  <c:v>3.4084249872916132E-4</c:v>
                </c:pt>
                <c:pt idx="14">
                  <c:v>2.9352826896940413E-4</c:v>
                </c:pt>
                <c:pt idx="15">
                  <c:v>2.9714698188191852E-4</c:v>
                </c:pt>
                <c:pt idx="16">
                  <c:v>3.1125415695584655E-4</c:v>
                </c:pt>
                <c:pt idx="17">
                  <c:v>3.1583315298768817E-4</c:v>
                </c:pt>
                <c:pt idx="18">
                  <c:v>3.0024222359760814E-4</c:v>
                </c:pt>
                <c:pt idx="19">
                  <c:v>3.2330922160771658E-4</c:v>
                </c:pt>
                <c:pt idx="20">
                  <c:v>3.0939899932089866E-4</c:v>
                </c:pt>
                <c:pt idx="21">
                  <c:v>3.6282685578794313E-4</c:v>
                </c:pt>
                <c:pt idx="22">
                  <c:v>3.5074457669714089E-4</c:v>
                </c:pt>
                <c:pt idx="23">
                  <c:v>3.4124903795959316E-4</c:v>
                </c:pt>
                <c:pt idx="24">
                  <c:v>3.1015690996055755E-4</c:v>
                </c:pt>
                <c:pt idx="25">
                  <c:v>3.2022643624947736E-4</c:v>
                </c:pt>
                <c:pt idx="26">
                  <c:v>3.2585058491680231E-4</c:v>
                </c:pt>
                <c:pt idx="27">
                  <c:v>3.6956999011064287E-4</c:v>
                </c:pt>
                <c:pt idx="28">
                  <c:v>3.6541402091180277E-4</c:v>
                </c:pt>
                <c:pt idx="29">
                  <c:v>4.0867727187346019E-4</c:v>
                </c:pt>
                <c:pt idx="30">
                  <c:v>4.56845449508436E-4</c:v>
                </c:pt>
                <c:pt idx="31">
                  <c:v>5.2377152084373676E-4</c:v>
                </c:pt>
                <c:pt idx="32">
                  <c:v>6.0138122551569879E-4</c:v>
                </c:pt>
                <c:pt idx="33">
                  <c:v>8.0566585601765293E-4</c:v>
                </c:pt>
                <c:pt idx="34">
                  <c:v>1.0900163599727234E-3</c:v>
                </c:pt>
                <c:pt idx="35">
                  <c:v>1.0330018550069994E-3</c:v>
                </c:pt>
                <c:pt idx="36">
                  <c:v>9.7917349242377001E-4</c:v>
                </c:pt>
                <c:pt idx="37">
                  <c:v>8.409227598736239E-4</c:v>
                </c:pt>
                <c:pt idx="38">
                  <c:v>7.4400757626175195E-4</c:v>
                </c:pt>
                <c:pt idx="39">
                  <c:v>7.6781991731198873E-4</c:v>
                </c:pt>
                <c:pt idx="40">
                  <c:v>7.9373448835722428E-4</c:v>
                </c:pt>
                <c:pt idx="41">
                  <c:v>8.1890620013111838E-4</c:v>
                </c:pt>
                <c:pt idx="42">
                  <c:v>8.3755748742317122E-4</c:v>
                </c:pt>
                <c:pt idx="43">
                  <c:v>9.0951269462149977E-4</c:v>
                </c:pt>
                <c:pt idx="44">
                  <c:v>1.081617951430915E-3</c:v>
                </c:pt>
                <c:pt idx="45">
                  <c:v>1.0442127187121637E-3</c:v>
                </c:pt>
                <c:pt idx="46">
                  <c:v>9.7944754522222548E-4</c:v>
                </c:pt>
                <c:pt idx="47">
                  <c:v>9.4600448117803141E-4</c:v>
                </c:pt>
                <c:pt idx="48">
                  <c:v>8.6943311364182834E-4</c:v>
                </c:pt>
                <c:pt idx="49">
                  <c:v>9.5326899830618247E-4</c:v>
                </c:pt>
                <c:pt idx="50">
                  <c:v>9.9228685282557968E-4</c:v>
                </c:pt>
                <c:pt idx="51">
                  <c:v>1.140716622291923E-3</c:v>
                </c:pt>
                <c:pt idx="52">
                  <c:v>1.2650475229879093E-3</c:v>
                </c:pt>
                <c:pt idx="53">
                  <c:v>1.358825404276371E-3</c:v>
                </c:pt>
                <c:pt idx="54">
                  <c:v>1.4279918143084499E-3</c:v>
                </c:pt>
                <c:pt idx="55">
                  <c:v>1.5071110802858517E-3</c:v>
                </c:pt>
                <c:pt idx="56">
                  <c:v>1.5300150935531446E-3</c:v>
                </c:pt>
                <c:pt idx="57">
                  <c:v>1.4253624994783835E-3</c:v>
                </c:pt>
                <c:pt idx="58">
                  <c:v>1.3671726078740055E-3</c:v>
                </c:pt>
                <c:pt idx="59">
                  <c:v>1.4840241552091051E-3</c:v>
                </c:pt>
                <c:pt idx="60">
                  <c:v>1.7639019325602892E-3</c:v>
                </c:pt>
                <c:pt idx="61">
                  <c:v>1.4911901647201523E-3</c:v>
                </c:pt>
                <c:pt idx="62">
                  <c:v>1.5789305261505811E-3</c:v>
                </c:pt>
                <c:pt idx="63">
                  <c:v>1.5182103682646257E-3</c:v>
                </c:pt>
                <c:pt idx="64">
                  <c:v>1.5017105968972563E-3</c:v>
                </c:pt>
                <c:pt idx="65">
                  <c:v>1.4556154628339105E-3</c:v>
                </c:pt>
                <c:pt idx="66">
                  <c:v>1.4706618390263873E-3</c:v>
                </c:pt>
                <c:pt idx="67">
                  <c:v>1.5583001054648292E-3</c:v>
                </c:pt>
                <c:pt idx="68">
                  <c:v>1.3171219571389212E-3</c:v>
                </c:pt>
                <c:pt idx="69">
                  <c:v>1.1982158696434183E-3</c:v>
                </c:pt>
                <c:pt idx="70">
                  <c:v>1.4002317054589645E-3</c:v>
                </c:pt>
                <c:pt idx="71">
                  <c:v>1.3106417375892843E-3</c:v>
                </c:pt>
                <c:pt idx="72">
                  <c:v>1.2562291780501649E-3</c:v>
                </c:pt>
                <c:pt idx="73">
                  <c:v>1.261688852108154E-3</c:v>
                </c:pt>
                <c:pt idx="74">
                  <c:v>1.1639844775702898E-3</c:v>
                </c:pt>
                <c:pt idx="75">
                  <c:v>1.2542672580258772E-3</c:v>
                </c:pt>
                <c:pt idx="76">
                  <c:v>1.2474564410147459E-3</c:v>
                </c:pt>
                <c:pt idx="77">
                  <c:v>1.2344016049745119E-3</c:v>
                </c:pt>
                <c:pt idx="78">
                  <c:v>1.1656194547919301E-3</c:v>
                </c:pt>
                <c:pt idx="79">
                  <c:v>1.2821753100404098E-3</c:v>
                </c:pt>
                <c:pt idx="80">
                  <c:v>1.2379183152995917E-3</c:v>
                </c:pt>
                <c:pt idx="81">
                  <c:v>1.3308147335469249E-3</c:v>
                </c:pt>
                <c:pt idx="82">
                  <c:v>1.1921507251886096E-3</c:v>
                </c:pt>
                <c:pt idx="83">
                  <c:v>1.2035210923477197E-3</c:v>
                </c:pt>
                <c:pt idx="84">
                  <c:v>1.4684503911372741E-3</c:v>
                </c:pt>
                <c:pt idx="85">
                  <c:v>1.4368642800928544E-3</c:v>
                </c:pt>
                <c:pt idx="86">
                  <c:v>1.8783239558541798E-3</c:v>
                </c:pt>
                <c:pt idx="87">
                  <c:v>1.9003664060170346E-3</c:v>
                </c:pt>
                <c:pt idx="88">
                  <c:v>1.9484636227988592E-3</c:v>
                </c:pt>
                <c:pt idx="89">
                  <c:v>2.7056226677042586E-3</c:v>
                </c:pt>
                <c:pt idx="90">
                  <c:v>2.6947539170832611E-3</c:v>
                </c:pt>
                <c:pt idx="91">
                  <c:v>2.6704727445040011E-3</c:v>
                </c:pt>
                <c:pt idx="92">
                  <c:v>2.6854405355484301E-3</c:v>
                </c:pt>
                <c:pt idx="93">
                  <c:v>2.6073919281782315E-3</c:v>
                </c:pt>
                <c:pt idx="94">
                  <c:v>2.4747073761739922E-3</c:v>
                </c:pt>
                <c:pt idx="95">
                  <c:v>2.3603695566742503E-3</c:v>
                </c:pt>
                <c:pt idx="96">
                  <c:v>2.0554175212154956E-3</c:v>
                </c:pt>
                <c:pt idx="97">
                  <c:v>1.9571285674061124E-3</c:v>
                </c:pt>
                <c:pt idx="98">
                  <c:v>1.6736441579309439E-3</c:v>
                </c:pt>
                <c:pt idx="99">
                  <c:v>1.6061040182310182E-3</c:v>
                </c:pt>
                <c:pt idx="100">
                  <c:v>1.8747793892770509E-3</c:v>
                </c:pt>
                <c:pt idx="101">
                  <c:v>2.1396002843922421E-3</c:v>
                </c:pt>
                <c:pt idx="102">
                  <c:v>2.1295419290368171E-3</c:v>
                </c:pt>
                <c:pt idx="103">
                  <c:v>1.9167777155608052E-3</c:v>
                </c:pt>
                <c:pt idx="104">
                  <c:v>1.8278219844472981E-3</c:v>
                </c:pt>
                <c:pt idx="105">
                  <c:v>1.6532771557314729E-3</c:v>
                </c:pt>
                <c:pt idx="106">
                  <c:v>1.6608524325521352E-3</c:v>
                </c:pt>
                <c:pt idx="107">
                  <c:v>1.7964676736885777E-3</c:v>
                </c:pt>
                <c:pt idx="108">
                  <c:v>1.6048752838912935E-3</c:v>
                </c:pt>
                <c:pt idx="109">
                  <c:v>1.5977871201564259E-3</c:v>
                </c:pt>
                <c:pt idx="110">
                  <c:v>1.4752801161694667E-3</c:v>
                </c:pt>
                <c:pt idx="111">
                  <c:v>1.4238758178964021E-3</c:v>
                </c:pt>
                <c:pt idx="112">
                  <c:v>1.4300725099187556E-3</c:v>
                </c:pt>
                <c:pt idx="113">
                  <c:v>1.4362984215468442E-3</c:v>
                </c:pt>
                <c:pt idx="114">
                  <c:v>1.4938786023110725E-3</c:v>
                </c:pt>
                <c:pt idx="115">
                  <c:v>1.3310898961931188E-3</c:v>
                </c:pt>
                <c:pt idx="116">
                  <c:v>1.1815029359148609E-3</c:v>
                </c:pt>
                <c:pt idx="117">
                  <c:v>1.327416121010269E-3</c:v>
                </c:pt>
                <c:pt idx="118">
                  <c:v>1.3703312900953768E-3</c:v>
                </c:pt>
                <c:pt idx="119">
                  <c:v>1.1890211695114365E-3</c:v>
                </c:pt>
                <c:pt idx="120">
                  <c:v>1.1713694087103238E-3</c:v>
                </c:pt>
                <c:pt idx="121">
                  <c:v>1.3573316346153317E-3</c:v>
                </c:pt>
                <c:pt idx="122">
                  <c:v>1.1508630067638959E-3</c:v>
                </c:pt>
                <c:pt idx="123">
                  <c:v>1.4752518409932734E-3</c:v>
                </c:pt>
                <c:pt idx="124">
                  <c:v>1.4893161319288813E-3</c:v>
                </c:pt>
                <c:pt idx="125">
                  <c:v>1.3652531220973193E-3</c:v>
                </c:pt>
                <c:pt idx="126">
                  <c:v>1.6024413948313293E-3</c:v>
                </c:pt>
                <c:pt idx="127">
                  <c:v>1.3616578657636089E-3</c:v>
                </c:pt>
                <c:pt idx="128">
                  <c:v>1.312984027831343E-3</c:v>
                </c:pt>
                <c:pt idx="129">
                  <c:v>1.4434689379312887E-3</c:v>
                </c:pt>
                <c:pt idx="130">
                  <c:v>1.3084738293400264E-3</c:v>
                </c:pt>
                <c:pt idx="131">
                  <c:v>1.5660489105222347E-3</c:v>
                </c:pt>
                <c:pt idx="132">
                  <c:v>1.25643705091769E-3</c:v>
                </c:pt>
                <c:pt idx="133">
                  <c:v>1.4364028466519721E-3</c:v>
                </c:pt>
                <c:pt idx="134">
                  <c:v>1.6739935146458961E-3</c:v>
                </c:pt>
                <c:pt idx="135">
                  <c:v>1.7055332076272858E-3</c:v>
                </c:pt>
                <c:pt idx="136">
                  <c:v>1.8098563988968295E-3</c:v>
                </c:pt>
                <c:pt idx="137">
                  <c:v>1.3246889500227246E-3</c:v>
                </c:pt>
                <c:pt idx="138">
                  <c:v>1.5819834344754219E-3</c:v>
                </c:pt>
                <c:pt idx="139">
                  <c:v>1.311578317646398E-3</c:v>
                </c:pt>
                <c:pt idx="140">
                  <c:v>1.5217880380740845E-3</c:v>
                </c:pt>
                <c:pt idx="141">
                  <c:v>1.3802971249810727E-3</c:v>
                </c:pt>
                <c:pt idx="142">
                  <c:v>1.4191418525398103E-3</c:v>
                </c:pt>
                <c:pt idx="143">
                  <c:v>1.6076692368825944E-3</c:v>
                </c:pt>
                <c:pt idx="144">
                  <c:v>1.4980477060236516E-3</c:v>
                </c:pt>
                <c:pt idx="145">
                  <c:v>1.7806815865978036E-3</c:v>
                </c:pt>
                <c:pt idx="146">
                  <c:v>2.0242240865445977E-3</c:v>
                </c:pt>
                <c:pt idx="147">
                  <c:v>2.1605319203501453E-3</c:v>
                </c:pt>
                <c:pt idx="148">
                  <c:v>2.0689802132578417E-3</c:v>
                </c:pt>
                <c:pt idx="149">
                  <c:v>1.865457330060252E-3</c:v>
                </c:pt>
                <c:pt idx="150">
                  <c:v>1.7197321560624794E-3</c:v>
                </c:pt>
                <c:pt idx="151">
                  <c:v>1.4864629334570875E-3</c:v>
                </c:pt>
                <c:pt idx="152">
                  <c:v>1.6051013046166616E-3</c:v>
                </c:pt>
                <c:pt idx="153">
                  <c:v>1.5339769045371421E-3</c:v>
                </c:pt>
                <c:pt idx="154">
                  <c:v>1.4621278105481901E-3</c:v>
                </c:pt>
                <c:pt idx="155">
                  <c:v>1.6345718486895796E-3</c:v>
                </c:pt>
                <c:pt idx="156">
                  <c:v>1.4483358085959747E-3</c:v>
                </c:pt>
                <c:pt idx="157">
                  <c:v>1.569158122114135E-3</c:v>
                </c:pt>
                <c:pt idx="158">
                  <c:v>1.6556807414745043E-3</c:v>
                </c:pt>
                <c:pt idx="159">
                  <c:v>1.3958407704551909E-3</c:v>
                </c:pt>
                <c:pt idx="160">
                  <c:v>1.4284555440283444E-3</c:v>
                </c:pt>
                <c:pt idx="161">
                  <c:v>1.2998158237048981E-3</c:v>
                </c:pt>
                <c:pt idx="162">
                  <c:v>1.4492860614329793E-3</c:v>
                </c:pt>
                <c:pt idx="163">
                  <c:v>1.4282079443018506E-3</c:v>
                </c:pt>
                <c:pt idx="164">
                  <c:v>1.270621215103493E-3</c:v>
                </c:pt>
                <c:pt idx="165">
                  <c:v>1.3761047149393325E-3</c:v>
                </c:pt>
                <c:pt idx="166">
                  <c:v>1.2169145589241898E-3</c:v>
                </c:pt>
                <c:pt idx="167">
                  <c:v>1.3137363893920761E-3</c:v>
                </c:pt>
                <c:pt idx="168">
                  <c:v>1.4945395741813258E-3</c:v>
                </c:pt>
                <c:pt idx="169">
                  <c:v>1.3895332554462122E-3</c:v>
                </c:pt>
                <c:pt idx="170">
                  <c:v>1.4883770943453797E-3</c:v>
                </c:pt>
                <c:pt idx="171">
                  <c:v>1.4572080828455249E-3</c:v>
                </c:pt>
                <c:pt idx="172">
                  <c:v>1.5102266764668558E-3</c:v>
                </c:pt>
                <c:pt idx="173">
                  <c:v>1.3468483880568535E-3</c:v>
                </c:pt>
                <c:pt idx="174">
                  <c:v>1.4375396117416587E-3</c:v>
                </c:pt>
                <c:pt idx="175">
                  <c:v>1.3484314614321763E-3</c:v>
                </c:pt>
                <c:pt idx="176">
                  <c:v>1.2107775046831292E-3</c:v>
                </c:pt>
                <c:pt idx="177">
                  <c:v>1.1964239723548196E-3</c:v>
                </c:pt>
                <c:pt idx="178">
                  <c:v>1.4320153610275935E-3</c:v>
                </c:pt>
                <c:pt idx="179">
                  <c:v>1.2833705629327384E-3</c:v>
                </c:pt>
                <c:pt idx="180">
                  <c:v>1.7347233863294204E-3</c:v>
                </c:pt>
                <c:pt idx="181">
                  <c:v>1.3038416465206255E-3</c:v>
                </c:pt>
                <c:pt idx="182">
                  <c:v>1.3188641190377032E-3</c:v>
                </c:pt>
                <c:pt idx="183">
                  <c:v>1.1965580958383346E-3</c:v>
                </c:pt>
                <c:pt idx="184">
                  <c:v>1.3195404702625239E-3</c:v>
                </c:pt>
                <c:pt idx="185">
                  <c:v>1.4832061190158507E-3</c:v>
                </c:pt>
                <c:pt idx="186">
                  <c:v>1.3104573946935703E-3</c:v>
                </c:pt>
                <c:pt idx="187">
                  <c:v>1.6050964609916059E-3</c:v>
                </c:pt>
                <c:pt idx="188">
                  <c:v>1.6319080978042847E-3</c:v>
                </c:pt>
                <c:pt idx="189">
                  <c:v>1.6589429447064774E-3</c:v>
                </c:pt>
                <c:pt idx="190">
                  <c:v>1.5952305308991838E-3</c:v>
                </c:pt>
                <c:pt idx="191">
                  <c:v>1.6222275657605321E-3</c:v>
                </c:pt>
                <c:pt idx="192">
                  <c:v>1.7513884980934142E-3</c:v>
                </c:pt>
                <c:pt idx="193">
                  <c:v>1.7384402961336007E-3</c:v>
                </c:pt>
                <c:pt idx="194">
                  <c:v>1.8590034787354238E-3</c:v>
                </c:pt>
                <c:pt idx="195">
                  <c:v>1.8361323355948764E-3</c:v>
                </c:pt>
                <c:pt idx="196">
                  <c:v>2.1657459396705438E-3</c:v>
                </c:pt>
                <c:pt idx="197">
                  <c:v>1.9567408022228513E-3</c:v>
                </c:pt>
                <c:pt idx="198">
                  <c:v>2.0281985431965391E-3</c:v>
                </c:pt>
                <c:pt idx="199">
                  <c:v>2.2370743573975698E-3</c:v>
                </c:pt>
                <c:pt idx="200">
                  <c:v>1.9515513952457198E-3</c:v>
                </c:pt>
                <c:pt idx="201">
                  <c:v>1.8116309676600893E-3</c:v>
                </c:pt>
                <c:pt idx="202">
                  <c:v>1.8833510334638115E-3</c:v>
                </c:pt>
                <c:pt idx="203">
                  <c:v>1.870143696071615E-3</c:v>
                </c:pt>
                <c:pt idx="204">
                  <c:v>1.9964721048094784E-3</c:v>
                </c:pt>
                <c:pt idx="205">
                  <c:v>2.167238052480959E-3</c:v>
                </c:pt>
                <c:pt idx="206">
                  <c:v>1.7324686592378416E-3</c:v>
                </c:pt>
                <c:pt idx="207">
                  <c:v>1.6200678011193178E-3</c:v>
                </c:pt>
                <c:pt idx="208">
                  <c:v>1.5393711996046038E-3</c:v>
                </c:pt>
                <c:pt idx="209">
                  <c:v>1.6664012174459591E-3</c:v>
                </c:pt>
                <c:pt idx="210">
                  <c:v>1.6403073115256366E-3</c:v>
                </c:pt>
                <c:pt idx="211">
                  <c:v>1.4922199405342717E-3</c:v>
                </c:pt>
                <c:pt idx="212">
                  <c:v>1.631601573151166E-3</c:v>
                </c:pt>
                <c:pt idx="213">
                  <c:v>1.5156528852418663E-3</c:v>
                </c:pt>
                <c:pt idx="214">
                  <c:v>1.678649579710371E-3</c:v>
                </c:pt>
                <c:pt idx="215">
                  <c:v>1.6406564350109111E-3</c:v>
                </c:pt>
                <c:pt idx="216">
                  <c:v>1.410281948931238E-3</c:v>
                </c:pt>
                <c:pt idx="217">
                  <c:v>1.4499290373957063E-3</c:v>
                </c:pt>
                <c:pt idx="218">
                  <c:v>1.5923679345584503E-3</c:v>
                </c:pt>
                <c:pt idx="219">
                  <c:v>1.4502991477767799E-3</c:v>
                </c:pt>
                <c:pt idx="220">
                  <c:v>1.5134994459026715E-3</c:v>
                </c:pt>
                <c:pt idx="221">
                  <c:v>1.565721804368475E-3</c:v>
                </c:pt>
                <c:pt idx="222">
                  <c:v>1.4564068694591281E-3</c:v>
                </c:pt>
                <c:pt idx="223">
                  <c:v>1.1486816210105639E-3</c:v>
                </c:pt>
                <c:pt idx="224">
                  <c:v>1.6310734789060364E-3</c:v>
                </c:pt>
                <c:pt idx="225">
                  <c:v>1.3450745167922927E-3</c:v>
                </c:pt>
                <c:pt idx="226">
                  <c:v>1.2328485767603222E-3</c:v>
                </c:pt>
                <c:pt idx="227">
                  <c:v>1.3083816820913766E-3</c:v>
                </c:pt>
                <c:pt idx="228">
                  <c:v>1.3845464089007767E-3</c:v>
                </c:pt>
                <c:pt idx="229">
                  <c:v>1.4019008474189787E-3</c:v>
                </c:pt>
                <c:pt idx="230">
                  <c:v>1.443258294917898E-3</c:v>
                </c:pt>
                <c:pt idx="231">
                  <c:v>1.3890716678486219E-3</c:v>
                </c:pt>
                <c:pt idx="232">
                  <c:v>1.4908085397394659E-3</c:v>
                </c:pt>
                <c:pt idx="233">
                  <c:v>1.2551748906176926E-3</c:v>
                </c:pt>
                <c:pt idx="234">
                  <c:v>1.247888958438702E-3</c:v>
                </c:pt>
                <c:pt idx="235">
                  <c:v>8.0247909631945983E-4</c:v>
                </c:pt>
                <c:pt idx="236">
                  <c:v>6.8327791194859112E-4</c:v>
                </c:pt>
                <c:pt idx="237">
                  <c:v>6.1218123547710499E-4</c:v>
                </c:pt>
                <c:pt idx="238">
                  <c:v>5.0369321154936835E-4</c:v>
                </c:pt>
                <c:pt idx="239">
                  <c:v>2.2184733731652243E-4</c:v>
                </c:pt>
                <c:pt idx="240">
                  <c:v>7.4181305056290531E-5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1.5878550334043364E-3</c:v>
                </c:pt>
                <c:pt idx="45">
                  <c:v>8.8213034062222418E-4</c:v>
                </c:pt>
                <c:pt idx="46">
                  <c:v>1.9396534043296181E-3</c:v>
                </c:pt>
                <c:pt idx="47">
                  <c:v>1.7088116400599265E-3</c:v>
                </c:pt>
                <c:pt idx="48">
                  <c:v>1.9310365499258023E-3</c:v>
                </c:pt>
                <c:pt idx="49">
                  <c:v>1.5047156267227525E-3</c:v>
                </c:pt>
                <c:pt idx="50">
                  <c:v>2.2948862218226031E-3</c:v>
                </c:pt>
                <c:pt idx="51">
                  <c:v>2.1715166043040756E-3</c:v>
                </c:pt>
                <c:pt idx="52">
                  <c:v>1.9582836682685632E-3</c:v>
                </c:pt>
                <c:pt idx="53">
                  <c:v>7.6948919361081287E-4</c:v>
                </c:pt>
                <c:pt idx="54">
                  <c:v>5.4980997268002122E-4</c:v>
                </c:pt>
                <c:pt idx="55">
                  <c:v>4.1889596596258137E-4</c:v>
                </c:pt>
                <c:pt idx="56">
                  <c:v>5.0907919441519538E-4</c:v>
                </c:pt>
                <c:pt idx="57">
                  <c:v>4.5875037617317059E-4</c:v>
                </c:pt>
                <c:pt idx="58">
                  <c:v>4.1786609938395953E-4</c:v>
                </c:pt>
                <c:pt idx="59">
                  <c:v>4.8004875388325406E-4</c:v>
                </c:pt>
                <c:pt idx="60">
                  <c:v>4.4867602340771133E-4</c:v>
                </c:pt>
                <c:pt idx="61">
                  <c:v>4.3899506320749492E-4</c:v>
                </c:pt>
                <c:pt idx="62">
                  <c:v>4.5111495983250142E-4</c:v>
                </c:pt>
                <c:pt idx="63">
                  <c:v>3.440657382643404E-4</c:v>
                </c:pt>
                <c:pt idx="64">
                  <c:v>3.6995169447690462E-4</c:v>
                </c:pt>
                <c:pt idx="65">
                  <c:v>5.504488699212656E-4</c:v>
                </c:pt>
                <c:pt idx="66">
                  <c:v>5.8561937272179061E-4</c:v>
                </c:pt>
                <c:pt idx="67">
                  <c:v>5.9163817683249246E-4</c:v>
                </c:pt>
                <c:pt idx="68">
                  <c:v>5.628367983025001E-4</c:v>
                </c:pt>
                <c:pt idx="69">
                  <c:v>5.7999312525155848E-4</c:v>
                </c:pt>
                <c:pt idx="70">
                  <c:v>5.4545046095979773E-4</c:v>
                </c:pt>
                <c:pt idx="71">
                  <c:v>6.3727224708176914E-4</c:v>
                </c:pt>
                <c:pt idx="72">
                  <c:v>6.5446264970849498E-4</c:v>
                </c:pt>
                <c:pt idx="73">
                  <c:v>6.774078084596331E-4</c:v>
                </c:pt>
                <c:pt idx="74">
                  <c:v>6.7164521663860323E-4</c:v>
                </c:pt>
                <c:pt idx="75">
                  <c:v>6.6587946287312533E-4</c:v>
                </c:pt>
                <c:pt idx="76">
                  <c:v>5.8544552214649073E-4</c:v>
                </c:pt>
                <c:pt idx="77">
                  <c:v>6.5428971006590685E-4</c:v>
                </c:pt>
                <c:pt idx="78">
                  <c:v>6.083172650898853E-4</c:v>
                </c:pt>
                <c:pt idx="79">
                  <c:v>7.0588063098370906E-4</c:v>
                </c:pt>
                <c:pt idx="80">
                  <c:v>7.805483538878982E-4</c:v>
                </c:pt>
                <c:pt idx="81">
                  <c:v>6.4276704577451746E-4</c:v>
                </c:pt>
                <c:pt idx="82">
                  <c:v>6.771853383960272E-4</c:v>
                </c:pt>
                <c:pt idx="83">
                  <c:v>7.6906098202292469E-4</c:v>
                </c:pt>
                <c:pt idx="84">
                  <c:v>6.2553294983710647E-4</c:v>
                </c:pt>
                <c:pt idx="85">
                  <c:v>6.6568262597098058E-4</c:v>
                </c:pt>
                <c:pt idx="86">
                  <c:v>8.3221613511012653E-4</c:v>
                </c:pt>
                <c:pt idx="87">
                  <c:v>7.3467348944468121E-4</c:v>
                </c:pt>
                <c:pt idx="88">
                  <c:v>9.1280156810083534E-4</c:v>
                </c:pt>
                <c:pt idx="89">
                  <c:v>8.9575961301956468E-4</c:v>
                </c:pt>
                <c:pt idx="90">
                  <c:v>9.4767974170076666E-4</c:v>
                </c:pt>
                <c:pt idx="91">
                  <c:v>1.0917062412236405E-3</c:v>
                </c:pt>
                <c:pt idx="92">
                  <c:v>1.0000826693454183E-3</c:v>
                </c:pt>
                <c:pt idx="93">
                  <c:v>9.0831820424160754E-4</c:v>
                </c:pt>
                <c:pt idx="94">
                  <c:v>8.5096536027113418E-4</c:v>
                </c:pt>
                <c:pt idx="95">
                  <c:v>8.0505845279989707E-4</c:v>
                </c:pt>
                <c:pt idx="96">
                  <c:v>7.0731149459358458E-4</c:v>
                </c:pt>
                <c:pt idx="97">
                  <c:v>7.5911735819663806E-4</c:v>
                </c:pt>
                <c:pt idx="98">
                  <c:v>7.2463595978921149E-4</c:v>
                </c:pt>
                <c:pt idx="99">
                  <c:v>8.0524434064088799E-4</c:v>
                </c:pt>
                <c:pt idx="100">
                  <c:v>7.074763737764298E-4</c:v>
                </c:pt>
                <c:pt idx="101">
                  <c:v>9.0323507558755082E-4</c:v>
                </c:pt>
                <c:pt idx="102">
                  <c:v>8.861532989648598E-4</c:v>
                </c:pt>
                <c:pt idx="103">
                  <c:v>7.4233714270755078E-4</c:v>
                </c:pt>
                <c:pt idx="104">
                  <c:v>6.790299150876588E-4</c:v>
                </c:pt>
                <c:pt idx="105">
                  <c:v>6.3295773238177314E-4</c:v>
                </c:pt>
                <c:pt idx="106">
                  <c:v>5.7534942286527932E-4</c:v>
                </c:pt>
                <c:pt idx="107">
                  <c:v>9.3229997696299026E-4</c:v>
                </c:pt>
                <c:pt idx="108">
                  <c:v>7.9426864895257581E-4</c:v>
                </c:pt>
                <c:pt idx="109">
                  <c:v>8.2892307940194831E-4</c:v>
                </c:pt>
                <c:pt idx="110">
                  <c:v>8.6938156251002339E-4</c:v>
                </c:pt>
                <c:pt idx="111">
                  <c:v>7.7157218109652134E-4</c:v>
                </c:pt>
                <c:pt idx="112">
                  <c:v>7.428260848640479E-4</c:v>
                </c:pt>
                <c:pt idx="113">
                  <c:v>7.9474110221604364E-4</c:v>
                </c:pt>
                <c:pt idx="114">
                  <c:v>5.6431139290320407E-4</c:v>
                </c:pt>
                <c:pt idx="115">
                  <c:v>8.0626091529564206E-4</c:v>
                </c:pt>
                <c:pt idx="116">
                  <c:v>7.6024912856353271E-4</c:v>
                </c:pt>
                <c:pt idx="117">
                  <c:v>7.430168199149532E-4</c:v>
                </c:pt>
                <c:pt idx="118">
                  <c:v>6.6812919235485974E-4</c:v>
                </c:pt>
                <c:pt idx="119">
                  <c:v>6.1624959644052785E-4</c:v>
                </c:pt>
                <c:pt idx="120">
                  <c:v>5.8739557163279231E-4</c:v>
                </c:pt>
                <c:pt idx="121">
                  <c:v>6.6224678141929485E-4</c:v>
                </c:pt>
                <c:pt idx="122">
                  <c:v>6.9104760501360863E-4</c:v>
                </c:pt>
                <c:pt idx="123">
                  <c:v>6.1614317798069711E-4</c:v>
                </c:pt>
                <c:pt idx="124">
                  <c:v>8.0051081556891594E-4</c:v>
                </c:pt>
                <c:pt idx="125">
                  <c:v>7.4873331899633587E-4</c:v>
                </c:pt>
                <c:pt idx="126">
                  <c:v>7.5455235400118288E-4</c:v>
                </c:pt>
                <c:pt idx="127">
                  <c:v>7.8920319162347364E-4</c:v>
                </c:pt>
                <c:pt idx="128">
                  <c:v>7.9506097268908043E-4</c:v>
                </c:pt>
                <c:pt idx="129">
                  <c:v>6.7983656550313777E-4</c:v>
                </c:pt>
                <c:pt idx="130">
                  <c:v>7.2019848307604013E-4</c:v>
                </c:pt>
                <c:pt idx="131">
                  <c:v>7.0869928007093045E-4</c:v>
                </c:pt>
                <c:pt idx="132">
                  <c:v>6.5683019971145133E-4</c:v>
                </c:pt>
                <c:pt idx="133">
                  <c:v>8.7595731447318156E-4</c:v>
                </c:pt>
                <c:pt idx="134">
                  <c:v>8.3575783125423104E-4</c:v>
                </c:pt>
                <c:pt idx="135">
                  <c:v>8.4166906260827964E-4</c:v>
                </c:pt>
                <c:pt idx="136">
                  <c:v>7.264118724761104E-4</c:v>
                </c:pt>
                <c:pt idx="137">
                  <c:v>8.3032156452459197E-4</c:v>
                </c:pt>
                <c:pt idx="138">
                  <c:v>7.0348940062193391E-4</c:v>
                </c:pt>
                <c:pt idx="139">
                  <c:v>7.0351231727814809E-4</c:v>
                </c:pt>
                <c:pt idx="140">
                  <c:v>7.7279207877479822E-4</c:v>
                </c:pt>
                <c:pt idx="141">
                  <c:v>8.8256286813683221E-4</c:v>
                </c:pt>
                <c:pt idx="142">
                  <c:v>7.6727282223351006E-4</c:v>
                </c:pt>
                <c:pt idx="143">
                  <c:v>7.7889957771174335E-4</c:v>
                </c:pt>
                <c:pt idx="144">
                  <c:v>9.2916343290794917E-4</c:v>
                </c:pt>
                <c:pt idx="145">
                  <c:v>9.9298508655465195E-4</c:v>
                </c:pt>
                <c:pt idx="146">
                  <c:v>1.0742684590343973E-3</c:v>
                </c:pt>
                <c:pt idx="147">
                  <c:v>1.0978682952901202E-3</c:v>
                </c:pt>
                <c:pt idx="148">
                  <c:v>9.8841573863061205E-4</c:v>
                </c:pt>
                <c:pt idx="149">
                  <c:v>1.0003278102657107E-3</c:v>
                </c:pt>
                <c:pt idx="150">
                  <c:v>9.7172953513426411E-4</c:v>
                </c:pt>
                <c:pt idx="151">
                  <c:v>9.6045987670403032E-4</c:v>
                </c:pt>
                <c:pt idx="152">
                  <c:v>7.1749081558293278E-4</c:v>
                </c:pt>
                <c:pt idx="153">
                  <c:v>8.1598637229625707E-4</c:v>
                </c:pt>
                <c:pt idx="154">
                  <c:v>9.0881526653189366E-4</c:v>
                </c:pt>
                <c:pt idx="155">
                  <c:v>8.5109715366492669E-4</c:v>
                </c:pt>
                <c:pt idx="156">
                  <c:v>8.048990363440406E-4</c:v>
                </c:pt>
                <c:pt idx="157">
                  <c:v>9.383574808226185E-4</c:v>
                </c:pt>
                <c:pt idx="158">
                  <c:v>7.8786110881648344E-4</c:v>
                </c:pt>
                <c:pt idx="159">
                  <c:v>7.7636858582206592E-4</c:v>
                </c:pt>
                <c:pt idx="160">
                  <c:v>7.4166830758153361E-4</c:v>
                </c:pt>
                <c:pt idx="161">
                  <c:v>8.0552860755652919E-4</c:v>
                </c:pt>
                <c:pt idx="162">
                  <c:v>8.7527013896969061E-4</c:v>
                </c:pt>
                <c:pt idx="163">
                  <c:v>8.4065227234074208E-4</c:v>
                </c:pt>
                <c:pt idx="164">
                  <c:v>8.3501016934576491E-4</c:v>
                </c:pt>
                <c:pt idx="165">
                  <c:v>7.2488530675276998E-4</c:v>
                </c:pt>
                <c:pt idx="166">
                  <c:v>7.423481424524809E-4</c:v>
                </c:pt>
                <c:pt idx="167">
                  <c:v>8.3529906420964754E-4</c:v>
                </c:pt>
                <c:pt idx="168">
                  <c:v>7.3094313696786658E-4</c:v>
                </c:pt>
                <c:pt idx="169">
                  <c:v>7.8906507066676046E-4</c:v>
                </c:pt>
                <c:pt idx="170">
                  <c:v>7.2529606350862376E-4</c:v>
                </c:pt>
                <c:pt idx="171">
                  <c:v>6.4405362660503469E-4</c:v>
                </c:pt>
                <c:pt idx="172">
                  <c:v>7.253388969098892E-4</c:v>
                </c:pt>
                <c:pt idx="173">
                  <c:v>6.2086627386831223E-4</c:v>
                </c:pt>
                <c:pt idx="174">
                  <c:v>6.7890785387815815E-4</c:v>
                </c:pt>
                <c:pt idx="175">
                  <c:v>7.6603843199098674E-4</c:v>
                </c:pt>
                <c:pt idx="176">
                  <c:v>6.7900606714973544E-4</c:v>
                </c:pt>
                <c:pt idx="177">
                  <c:v>7.0225598615995886E-4</c:v>
                </c:pt>
                <c:pt idx="178">
                  <c:v>6.5582697575704296E-4</c:v>
                </c:pt>
                <c:pt idx="179">
                  <c:v>7.6619181331460419E-4</c:v>
                </c:pt>
                <c:pt idx="180">
                  <c:v>6.7333465591866155E-4</c:v>
                </c:pt>
                <c:pt idx="181">
                  <c:v>8.7670823408446906E-4</c:v>
                </c:pt>
                <c:pt idx="182">
                  <c:v>6.909445878526024E-4</c:v>
                </c:pt>
                <c:pt idx="183">
                  <c:v>6.9097382288426322E-4</c:v>
                </c:pt>
                <c:pt idx="184">
                  <c:v>6.3289606497414724E-4</c:v>
                </c:pt>
                <c:pt idx="185">
                  <c:v>7.6653901259692264E-4</c:v>
                </c:pt>
                <c:pt idx="186">
                  <c:v>6.3877435011022515E-4</c:v>
                </c:pt>
                <c:pt idx="187">
                  <c:v>7.2012770522817836E-4</c:v>
                </c:pt>
                <c:pt idx="188">
                  <c:v>9.0040503542968887E-4</c:v>
                </c:pt>
                <c:pt idx="189">
                  <c:v>8.8901878928901413E-4</c:v>
                </c:pt>
                <c:pt idx="190">
                  <c:v>7.9036076508901974E-4</c:v>
                </c:pt>
                <c:pt idx="191">
                  <c:v>8.661154650821594E-4</c:v>
                </c:pt>
                <c:pt idx="192">
                  <c:v>8.1976626537784804E-4</c:v>
                </c:pt>
                <c:pt idx="193">
                  <c:v>8.9559002769590344E-4</c:v>
                </c:pt>
                <c:pt idx="194">
                  <c:v>9.8318363865968123E-4</c:v>
                </c:pt>
                <c:pt idx="195">
                  <c:v>9.0198820090967306E-4</c:v>
                </c:pt>
                <c:pt idx="196">
                  <c:v>1.0071326980773641E-3</c:v>
                </c:pt>
                <c:pt idx="197">
                  <c:v>9.2008531423715633E-4</c:v>
                </c:pt>
                <c:pt idx="198">
                  <c:v>9.5534966689727263E-4</c:v>
                </c:pt>
                <c:pt idx="199">
                  <c:v>8.7401501609628415E-4</c:v>
                </c:pt>
                <c:pt idx="200">
                  <c:v>9.2674293725382515E-4</c:v>
                </c:pt>
                <c:pt idx="201">
                  <c:v>7.6364338555901456E-4</c:v>
                </c:pt>
                <c:pt idx="202">
                  <c:v>8.2793396437162486E-4</c:v>
                </c:pt>
                <c:pt idx="203">
                  <c:v>9.7989028451069102E-4</c:v>
                </c:pt>
                <c:pt idx="204">
                  <c:v>8.2257085877670806E-4</c:v>
                </c:pt>
                <c:pt idx="205">
                  <c:v>1.0564058678810676E-3</c:v>
                </c:pt>
                <c:pt idx="206">
                  <c:v>8.0558204850286785E-4</c:v>
                </c:pt>
                <c:pt idx="207">
                  <c:v>1.0395403863615509E-3</c:v>
                </c:pt>
                <c:pt idx="208">
                  <c:v>8.9378699243822083E-4</c:v>
                </c:pt>
                <c:pt idx="209">
                  <c:v>6.4259373670455847E-4</c:v>
                </c:pt>
                <c:pt idx="210">
                  <c:v>7.244462565860545E-4</c:v>
                </c:pt>
                <c:pt idx="211">
                  <c:v>7.4205754124584346E-4</c:v>
                </c:pt>
                <c:pt idx="212">
                  <c:v>8.9422740013339434E-4</c:v>
                </c:pt>
                <c:pt idx="213">
                  <c:v>8.5936983172244126E-4</c:v>
                </c:pt>
                <c:pt idx="214">
                  <c:v>8.5958083931871748E-4</c:v>
                </c:pt>
                <c:pt idx="215">
                  <c:v>6.6663532780358425E-4</c:v>
                </c:pt>
                <c:pt idx="216">
                  <c:v>6.1984218338122547E-4</c:v>
                </c:pt>
                <c:pt idx="217">
                  <c:v>7.6614162053152115E-4</c:v>
                </c:pt>
                <c:pt idx="218">
                  <c:v>6.4918293174343349E-4</c:v>
                </c:pt>
                <c:pt idx="219">
                  <c:v>6.9016428050326542E-4</c:v>
                </c:pt>
                <c:pt idx="220">
                  <c:v>7.6631111410492981E-4</c:v>
                </c:pt>
                <c:pt idx="221">
                  <c:v>6.43473657762153E-4</c:v>
                </c:pt>
                <c:pt idx="222">
                  <c:v>7.2544400428716915E-4</c:v>
                </c:pt>
                <c:pt idx="223">
                  <c:v>7.0795146102383528E-4</c:v>
                </c:pt>
                <c:pt idx="224">
                  <c:v>7.4900394398274737E-4</c:v>
                </c:pt>
                <c:pt idx="225">
                  <c:v>7.7253069119290012E-4</c:v>
                </c:pt>
                <c:pt idx="226">
                  <c:v>5.0909783963009518E-4</c:v>
                </c:pt>
                <c:pt idx="227">
                  <c:v>7.0811588067821898E-4</c:v>
                </c:pt>
                <c:pt idx="228">
                  <c:v>6.8474784247543933E-4</c:v>
                </c:pt>
                <c:pt idx="229">
                  <c:v>7.3165054201878492E-4</c:v>
                </c:pt>
                <c:pt idx="230">
                  <c:v>6.4971956612351991E-4</c:v>
                </c:pt>
                <c:pt idx="231">
                  <c:v>5.6187661723395709E-4</c:v>
                </c:pt>
                <c:pt idx="232">
                  <c:v>6.4382713902469738E-4</c:v>
                </c:pt>
                <c:pt idx="233">
                  <c:v>5.9112505697404849E-4</c:v>
                </c:pt>
                <c:pt idx="234">
                  <c:v>6.2038278302624502E-4</c:v>
                </c:pt>
                <c:pt idx="235">
                  <c:v>3.5690381609925333E-4</c:v>
                </c:pt>
                <c:pt idx="236">
                  <c:v>2.9243374509096114E-4</c:v>
                </c:pt>
                <c:pt idx="237">
                  <c:v>3.6835907708409439E-4</c:v>
                </c:pt>
                <c:pt idx="238">
                  <c:v>2.1623779269378072E-4</c:v>
                </c:pt>
                <c:pt idx="239">
                  <c:v>1.1681814894388558E-4</c:v>
                </c:pt>
                <c:pt idx="240">
                  <c:v>5.836821777044605E-6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1.8524762211262972E-3</c:v>
                </c:pt>
                <c:pt idx="48">
                  <c:v>6.410647792650043E-4</c:v>
                </c:pt>
                <c:pt idx="49">
                  <c:v>5.2415784780263693E-4</c:v>
                </c:pt>
                <c:pt idx="50">
                  <c:v>1.0286148737936008E-3</c:v>
                </c:pt>
                <c:pt idx="51">
                  <c:v>8.2771106713994125E-4</c:v>
                </c:pt>
                <c:pt idx="52">
                  <c:v>1.1681351418498034E-3</c:v>
                </c:pt>
                <c:pt idx="53">
                  <c:v>1.228924397485709E-3</c:v>
                </c:pt>
                <c:pt idx="54">
                  <c:v>1.1989046784146298E-3</c:v>
                </c:pt>
                <c:pt idx="55">
                  <c:v>9.8678291084940877E-4</c:v>
                </c:pt>
                <c:pt idx="56">
                  <c:v>1.1143351065160993E-3</c:v>
                </c:pt>
                <c:pt idx="57">
                  <c:v>4.6737597066249571E-4</c:v>
                </c:pt>
                <c:pt idx="58">
                  <c:v>3.7487395999916232E-4</c:v>
                </c:pt>
                <c:pt idx="59">
                  <c:v>3.1256141454396577E-4</c:v>
                </c:pt>
                <c:pt idx="60">
                  <c:v>3.4920191881382867E-4</c:v>
                </c:pt>
                <c:pt idx="61">
                  <c:v>4.6079378939567381E-4</c:v>
                </c:pt>
                <c:pt idx="62">
                  <c:v>3.9771059614367664E-4</c:v>
                </c:pt>
                <c:pt idx="63">
                  <c:v>3.7566351994027924E-4</c:v>
                </c:pt>
                <c:pt idx="64">
                  <c:v>3.2298295575190766E-4</c:v>
                </c:pt>
                <c:pt idx="65">
                  <c:v>3.6260172744379167E-4</c:v>
                </c:pt>
                <c:pt idx="66">
                  <c:v>3.4877583945468101E-4</c:v>
                </c:pt>
                <c:pt idx="67">
                  <c:v>3.6086779531171119E-4</c:v>
                </c:pt>
                <c:pt idx="68">
                  <c:v>3.9952308306488433E-4</c:v>
                </c:pt>
                <c:pt idx="69">
                  <c:v>3.3829442424376479E-4</c:v>
                </c:pt>
                <c:pt idx="70">
                  <c:v>3.6506094672015415E-4</c:v>
                </c:pt>
                <c:pt idx="71">
                  <c:v>4.8810131423700985E-4</c:v>
                </c:pt>
                <c:pt idx="72">
                  <c:v>4.320444532796306E-4</c:v>
                </c:pt>
                <c:pt idx="73">
                  <c:v>5.2114955521197768E-4</c:v>
                </c:pt>
                <c:pt idx="74">
                  <c:v>4.5167290114267623E-4</c:v>
                </c:pt>
                <c:pt idx="75">
                  <c:v>4.7493492140044183E-4</c:v>
                </c:pt>
                <c:pt idx="76">
                  <c:v>4.3419304883055883E-4</c:v>
                </c:pt>
                <c:pt idx="77">
                  <c:v>4.5910827094049379E-4</c:v>
                </c:pt>
                <c:pt idx="78">
                  <c:v>4.6550525846568734E-4</c:v>
                </c:pt>
                <c:pt idx="79">
                  <c:v>5.0886090779776554E-4</c:v>
                </c:pt>
                <c:pt idx="80">
                  <c:v>5.0348582781933578E-4</c:v>
                </c:pt>
                <c:pt idx="81">
                  <c:v>5.1489561363570564E-4</c:v>
                </c:pt>
                <c:pt idx="82">
                  <c:v>4.5251415578524039E-4</c:v>
                </c:pt>
                <c:pt idx="83">
                  <c:v>4.940792239581447E-4</c:v>
                </c:pt>
                <c:pt idx="84">
                  <c:v>5.27237397223058E-4</c:v>
                </c:pt>
                <c:pt idx="85">
                  <c:v>5.6706693078782916E-4</c:v>
                </c:pt>
                <c:pt idx="86">
                  <c:v>6.9721637518660397E-4</c:v>
                </c:pt>
                <c:pt idx="87">
                  <c:v>6.4003275892116713E-4</c:v>
                </c:pt>
                <c:pt idx="88">
                  <c:v>6.4638230021028548E-4</c:v>
                </c:pt>
                <c:pt idx="89">
                  <c:v>6.9950612473326421E-4</c:v>
                </c:pt>
                <c:pt idx="90">
                  <c:v>7.2423181694306125E-4</c:v>
                </c:pt>
                <c:pt idx="91">
                  <c:v>8.2241168324043092E-4</c:v>
                </c:pt>
                <c:pt idx="92">
                  <c:v>7.6873073846410163E-4</c:v>
                </c:pt>
                <c:pt idx="93">
                  <c:v>6.9503688266512448E-4</c:v>
                </c:pt>
                <c:pt idx="94">
                  <c:v>6.6137244860707252E-4</c:v>
                </c:pt>
                <c:pt idx="95">
                  <c:v>5.7940507711841806E-4</c:v>
                </c:pt>
                <c:pt idx="96">
                  <c:v>5.8406344576797256E-4</c:v>
                </c:pt>
                <c:pt idx="97">
                  <c:v>5.8539139591570267E-4</c:v>
                </c:pt>
                <c:pt idx="98">
                  <c:v>5.2851377886026848E-4</c:v>
                </c:pt>
                <c:pt idx="99">
                  <c:v>5.8801041413938254E-4</c:v>
                </c:pt>
                <c:pt idx="100">
                  <c:v>5.9764248657715607E-4</c:v>
                </c:pt>
                <c:pt idx="101">
                  <c:v>6.7202439378939705E-4</c:v>
                </c:pt>
                <c:pt idx="102">
                  <c:v>6.4016857098014304E-4</c:v>
                </c:pt>
                <c:pt idx="103">
                  <c:v>5.8344705454255901E-4</c:v>
                </c:pt>
                <c:pt idx="104">
                  <c:v>6.1792429912123934E-4</c:v>
                </c:pt>
                <c:pt idx="105">
                  <c:v>5.3641698348457282E-4</c:v>
                </c:pt>
                <c:pt idx="106">
                  <c:v>5.9568716526522362E-4</c:v>
                </c:pt>
                <c:pt idx="107">
                  <c:v>5.9204629071482227E-4</c:v>
                </c:pt>
                <c:pt idx="108">
                  <c:v>6.4464164959960083E-4</c:v>
                </c:pt>
                <c:pt idx="109">
                  <c:v>6.1951959971636946E-4</c:v>
                </c:pt>
                <c:pt idx="110">
                  <c:v>6.0927849000378873E-4</c:v>
                </c:pt>
                <c:pt idx="111">
                  <c:v>6.205095528898964E-4</c:v>
                </c:pt>
                <c:pt idx="112">
                  <c:v>6.3833875700792359E-4</c:v>
                </c:pt>
                <c:pt idx="113">
                  <c:v>6.0997069170354746E-4</c:v>
                </c:pt>
                <c:pt idx="114">
                  <c:v>6.2283392126057211E-4</c:v>
                </c:pt>
                <c:pt idx="115">
                  <c:v>5.154055770436399E-4</c:v>
                </c:pt>
                <c:pt idx="116">
                  <c:v>5.2660441349219205E-4</c:v>
                </c:pt>
                <c:pt idx="117">
                  <c:v>5.6906273023535781E-4</c:v>
                </c:pt>
                <c:pt idx="118">
                  <c:v>5.3748594184954517E-4</c:v>
                </c:pt>
                <c:pt idx="119">
                  <c:v>5.1086140358775202E-4</c:v>
                </c:pt>
                <c:pt idx="120">
                  <c:v>5.0889374734964068E-4</c:v>
                </c:pt>
                <c:pt idx="121">
                  <c:v>5.6930601476007413E-4</c:v>
                </c:pt>
                <c:pt idx="122">
                  <c:v>5.0335615429027765E-4</c:v>
                </c:pt>
                <c:pt idx="123">
                  <c:v>4.66966816103953E-4</c:v>
                </c:pt>
                <c:pt idx="124">
                  <c:v>6.8129965031940901E-4</c:v>
                </c:pt>
                <c:pt idx="125">
                  <c:v>5.6633273471456513E-4</c:v>
                </c:pt>
                <c:pt idx="126">
                  <c:v>6.855134205520461E-4</c:v>
                </c:pt>
                <c:pt idx="127">
                  <c:v>5.6248370108807791E-4</c:v>
                </c:pt>
                <c:pt idx="128">
                  <c:v>5.7524119002193579E-4</c:v>
                </c:pt>
                <c:pt idx="129">
                  <c:v>5.5530690039518841E-4</c:v>
                </c:pt>
                <c:pt idx="130">
                  <c:v>5.7131655867910199E-4</c:v>
                </c:pt>
                <c:pt idx="131">
                  <c:v>5.8731848270233262E-4</c:v>
                </c:pt>
                <c:pt idx="132">
                  <c:v>6.196302237623856E-4</c:v>
                </c:pt>
                <c:pt idx="133">
                  <c:v>6.1768273758057305E-4</c:v>
                </c:pt>
                <c:pt idx="134">
                  <c:v>6.1899631728604642E-4</c:v>
                </c:pt>
                <c:pt idx="135">
                  <c:v>6.0890549423742786E-4</c:v>
                </c:pt>
                <c:pt idx="136">
                  <c:v>6.3138569055980361E-4</c:v>
                </c:pt>
                <c:pt idx="137">
                  <c:v>6.522322258669768E-4</c:v>
                </c:pt>
                <c:pt idx="138">
                  <c:v>6.2752174855407042E-4</c:v>
                </c:pt>
                <c:pt idx="139">
                  <c:v>5.5404516184385545E-4</c:v>
                </c:pt>
                <c:pt idx="140">
                  <c:v>6.10597391940991E-4</c:v>
                </c:pt>
                <c:pt idx="141">
                  <c:v>6.2490102528932117E-4</c:v>
                </c:pt>
                <c:pt idx="142">
                  <c:v>6.5381214745151588E-4</c:v>
                </c:pt>
                <c:pt idx="143">
                  <c:v>6.3728024280460926E-4</c:v>
                </c:pt>
                <c:pt idx="144">
                  <c:v>6.0615692423674568E-4</c:v>
                </c:pt>
                <c:pt idx="145">
                  <c:v>7.1121968412639802E-4</c:v>
                </c:pt>
                <c:pt idx="146">
                  <c:v>8.6006380933318369E-4</c:v>
                </c:pt>
                <c:pt idx="147">
                  <c:v>8.4689379708566747E-4</c:v>
                </c:pt>
                <c:pt idx="148">
                  <c:v>8.0131327591004243E-4</c:v>
                </c:pt>
                <c:pt idx="149">
                  <c:v>6.9418251172837073E-4</c:v>
                </c:pt>
                <c:pt idx="150">
                  <c:v>6.7770730488006872E-4</c:v>
                </c:pt>
                <c:pt idx="151">
                  <c:v>6.4829191268953772E-4</c:v>
                </c:pt>
                <c:pt idx="152">
                  <c:v>6.8356833704861326E-4</c:v>
                </c:pt>
                <c:pt idx="153">
                  <c:v>6.0407491514949928E-4</c:v>
                </c:pt>
                <c:pt idx="154">
                  <c:v>6.2153598963353267E-4</c:v>
                </c:pt>
                <c:pt idx="155">
                  <c:v>6.7290380477119487E-4</c:v>
                </c:pt>
                <c:pt idx="156">
                  <c:v>6.7099780336017233E-4</c:v>
                </c:pt>
                <c:pt idx="157">
                  <c:v>6.4489113811472547E-4</c:v>
                </c:pt>
                <c:pt idx="158">
                  <c:v>6.2201622496781204E-4</c:v>
                </c:pt>
                <c:pt idx="159">
                  <c:v>6.3621910210983821E-4</c:v>
                </c:pt>
                <c:pt idx="160">
                  <c:v>6.2786422828312429E-4</c:v>
                </c:pt>
                <c:pt idx="161">
                  <c:v>5.9857943114578023E-4</c:v>
                </c:pt>
                <c:pt idx="162">
                  <c:v>6.0953889921423483E-4</c:v>
                </c:pt>
                <c:pt idx="163">
                  <c:v>5.9475826776474053E-4</c:v>
                </c:pt>
                <c:pt idx="164">
                  <c:v>6.1535314496241372E-4</c:v>
                </c:pt>
                <c:pt idx="165">
                  <c:v>5.5077677700934098E-4</c:v>
                </c:pt>
                <c:pt idx="166">
                  <c:v>5.777677610969219E-4</c:v>
                </c:pt>
                <c:pt idx="167">
                  <c:v>5.9351244970446077E-4</c:v>
                </c:pt>
                <c:pt idx="168">
                  <c:v>5.7395684832759321E-4</c:v>
                </c:pt>
                <c:pt idx="169">
                  <c:v>5.6403034364423197E-4</c:v>
                </c:pt>
                <c:pt idx="170">
                  <c:v>5.6692864306097683E-4</c:v>
                </c:pt>
                <c:pt idx="171">
                  <c:v>5.3459074151088637E-4</c:v>
                </c:pt>
                <c:pt idx="172">
                  <c:v>5.9350979514500668E-4</c:v>
                </c:pt>
                <c:pt idx="173">
                  <c:v>5.0361630338561537E-4</c:v>
                </c:pt>
                <c:pt idx="174">
                  <c:v>5.5766931736265721E-4</c:v>
                </c:pt>
                <c:pt idx="175">
                  <c:v>6.3567506635430556E-4</c:v>
                </c:pt>
                <c:pt idx="176">
                  <c:v>5.8266645290133527E-4</c:v>
                </c:pt>
                <c:pt idx="177">
                  <c:v>5.1052492297748713E-4</c:v>
                </c:pt>
                <c:pt idx="178">
                  <c:v>5.4372319019120228E-4</c:v>
                </c:pt>
                <c:pt idx="179">
                  <c:v>5.5617553328518371E-4</c:v>
                </c:pt>
                <c:pt idx="180">
                  <c:v>5.6224740720863323E-4</c:v>
                </c:pt>
                <c:pt idx="181">
                  <c:v>6.5115852767211834E-4</c:v>
                </c:pt>
                <c:pt idx="182">
                  <c:v>5.696617793832635E-4</c:v>
                </c:pt>
                <c:pt idx="183">
                  <c:v>5.4389909887530218E-4</c:v>
                </c:pt>
                <c:pt idx="184">
                  <c:v>5.9767529748133111E-4</c:v>
                </c:pt>
                <c:pt idx="185">
                  <c:v>5.5286612590356031E-4</c:v>
                </c:pt>
                <c:pt idx="186">
                  <c:v>5.9387682243078842E-4</c:v>
                </c:pt>
                <c:pt idx="187">
                  <c:v>5.9834647489526421E-4</c:v>
                </c:pt>
                <c:pt idx="188">
                  <c:v>6.520291042624841E-4</c:v>
                </c:pt>
                <c:pt idx="189">
                  <c:v>6.4381522157634012E-4</c:v>
                </c:pt>
                <c:pt idx="190">
                  <c:v>6.2925815718400003E-4</c:v>
                </c:pt>
                <c:pt idx="191">
                  <c:v>5.9885050582790826E-4</c:v>
                </c:pt>
                <c:pt idx="192">
                  <c:v>6.0648191272384482E-4</c:v>
                </c:pt>
                <c:pt idx="193">
                  <c:v>6.3945476079486148E-4</c:v>
                </c:pt>
                <c:pt idx="194">
                  <c:v>7.0092711204568789E-4</c:v>
                </c:pt>
                <c:pt idx="195">
                  <c:v>6.6426450712304584E-4</c:v>
                </c:pt>
                <c:pt idx="196">
                  <c:v>6.8297995939530388E-4</c:v>
                </c:pt>
                <c:pt idx="197">
                  <c:v>7.6813281290694947E-4</c:v>
                </c:pt>
                <c:pt idx="198">
                  <c:v>6.730353631871391E-4</c:v>
                </c:pt>
                <c:pt idx="199">
                  <c:v>6.9173619369522249E-4</c:v>
                </c:pt>
                <c:pt idx="200">
                  <c:v>6.6461978763218731E-4</c:v>
                </c:pt>
                <c:pt idx="201">
                  <c:v>6.7224846595299826E-4</c:v>
                </c:pt>
                <c:pt idx="202">
                  <c:v>6.4988353377677124E-4</c:v>
                </c:pt>
                <c:pt idx="203">
                  <c:v>7.0957721013766278E-4</c:v>
                </c:pt>
                <c:pt idx="204">
                  <c:v>6.6673762157332562E-4</c:v>
                </c:pt>
                <c:pt idx="205">
                  <c:v>7.8001931392367109E-4</c:v>
                </c:pt>
                <c:pt idx="206">
                  <c:v>6.3319480864892127E-4</c:v>
                </c:pt>
                <c:pt idx="207">
                  <c:v>6.0771101607926946E-4</c:v>
                </c:pt>
                <c:pt idx="208">
                  <c:v>5.6491258322448692E-4</c:v>
                </c:pt>
                <c:pt idx="209">
                  <c:v>5.7406581940042253E-4</c:v>
                </c:pt>
                <c:pt idx="210">
                  <c:v>6.41424997437649E-4</c:v>
                </c:pt>
                <c:pt idx="211">
                  <c:v>5.5309576681826348E-4</c:v>
                </c:pt>
                <c:pt idx="212">
                  <c:v>6.0938338198985502E-4</c:v>
                </c:pt>
                <c:pt idx="213">
                  <c:v>5.9967898355132608E-4</c:v>
                </c:pt>
                <c:pt idx="214">
                  <c:v>5.2874440820132739E-4</c:v>
                </c:pt>
                <c:pt idx="215">
                  <c:v>5.36298563123698E-4</c:v>
                </c:pt>
                <c:pt idx="216">
                  <c:v>5.4071307015337688E-4</c:v>
                </c:pt>
                <c:pt idx="217">
                  <c:v>5.6393603761537752E-4</c:v>
                </c:pt>
                <c:pt idx="218">
                  <c:v>5.3858293716491329E-4</c:v>
                </c:pt>
                <c:pt idx="219">
                  <c:v>5.5238659881070109E-4</c:v>
                </c:pt>
                <c:pt idx="220">
                  <c:v>5.3801456711537199E-4</c:v>
                </c:pt>
                <c:pt idx="221">
                  <c:v>5.6431805438219261E-4</c:v>
                </c:pt>
                <c:pt idx="222">
                  <c:v>5.2963894119293059E-4</c:v>
                </c:pt>
                <c:pt idx="223">
                  <c:v>5.074763769071667E-4</c:v>
                </c:pt>
                <c:pt idx="224">
                  <c:v>5.8995626689300638E-4</c:v>
                </c:pt>
                <c:pt idx="225">
                  <c:v>6.3651460976266866E-4</c:v>
                </c:pt>
                <c:pt idx="226">
                  <c:v>4.8177743786198979E-4</c:v>
                </c:pt>
                <c:pt idx="227">
                  <c:v>5.1890959403134821E-4</c:v>
                </c:pt>
                <c:pt idx="228">
                  <c:v>4.7187316030619653E-4</c:v>
                </c:pt>
                <c:pt idx="229">
                  <c:v>5.0740453716578791E-4</c:v>
                </c:pt>
                <c:pt idx="230">
                  <c:v>4.6664973528432678E-4</c:v>
                </c:pt>
                <c:pt idx="231">
                  <c:v>4.5703068454907653E-4</c:v>
                </c:pt>
                <c:pt idx="232">
                  <c:v>3.9457306166385523E-4</c:v>
                </c:pt>
                <c:pt idx="233">
                  <c:v>4.4089216897753484E-4</c:v>
                </c:pt>
                <c:pt idx="234">
                  <c:v>4.6544551330449839E-4</c:v>
                </c:pt>
                <c:pt idx="235">
                  <c:v>2.2941326582548652E-4</c:v>
                </c:pt>
                <c:pt idx="236">
                  <c:v>2.958248528078116E-4</c:v>
                </c:pt>
                <c:pt idx="237">
                  <c:v>1.9651563529315716E-4</c:v>
                </c:pt>
                <c:pt idx="238">
                  <c:v>2.1024796371858117E-4</c:v>
                </c:pt>
                <c:pt idx="239">
                  <c:v>7.5668861160002379E-5</c:v>
                </c:pt>
                <c:pt idx="240">
                  <c:v>1.3882225027237018E-5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1.3116365771860029E-3</c:v>
                </c:pt>
                <c:pt idx="9">
                  <c:v>2.6787410411163769E-3</c:v>
                </c:pt>
                <c:pt idx="10">
                  <c:v>3.9813561289106176E-3</c:v>
                </c:pt>
                <c:pt idx="11">
                  <c:v>5.1546941786621775E-3</c:v>
                </c:pt>
                <c:pt idx="12">
                  <c:v>6.5121037143440284E-3</c:v>
                </c:pt>
                <c:pt idx="13">
                  <c:v>7.8686508233979623E-3</c:v>
                </c:pt>
                <c:pt idx="14">
                  <c:v>9.2820576957173152E-3</c:v>
                </c:pt>
                <c:pt idx="15">
                  <c:v>1.0520766558790577E-2</c:v>
                </c:pt>
                <c:pt idx="16">
                  <c:v>1.1757800562935617E-2</c:v>
                </c:pt>
                <c:pt idx="17">
                  <c:v>1.3278605098809447E-2</c:v>
                </c:pt>
                <c:pt idx="18">
                  <c:v>1.4791989932973844E-2</c:v>
                </c:pt>
                <c:pt idx="19">
                  <c:v>1.6793351285296441E-2</c:v>
                </c:pt>
                <c:pt idx="20">
                  <c:v>1.8834980786575539E-2</c:v>
                </c:pt>
                <c:pt idx="21">
                  <c:v>2.087244675175997E-2</c:v>
                </c:pt>
                <c:pt idx="22">
                  <c:v>2.3808453108916876E-2</c:v>
                </c:pt>
                <c:pt idx="23">
                  <c:v>2.6724588653818146E-2</c:v>
                </c:pt>
                <c:pt idx="24">
                  <c:v>2.9681395256932381E-2</c:v>
                </c:pt>
                <c:pt idx="25">
                  <c:v>3.2633335261998006E-2</c:v>
                </c:pt>
                <c:pt idx="26">
                  <c:v>3.5464477159890678E-2</c:v>
                </c:pt>
                <c:pt idx="27">
                  <c:v>3.8203966312398523E-2</c:v>
                </c:pt>
                <c:pt idx="28">
                  <c:v>4.0709938848088767E-2</c:v>
                </c:pt>
                <c:pt idx="29">
                  <c:v>4.2924255460935055E-2</c:v>
                </c:pt>
                <c:pt idx="30">
                  <c:v>4.504804014728641E-2</c:v>
                </c:pt>
                <c:pt idx="31">
                  <c:v>4.68187339420972E-2</c:v>
                </c:pt>
                <c:pt idx="32">
                  <c:v>4.8534561495644314E-2</c:v>
                </c:pt>
                <c:pt idx="33">
                  <c:v>5.0562713374150511E-2</c:v>
                </c:pt>
                <c:pt idx="34">
                  <c:v>5.2882910847719414E-2</c:v>
                </c:pt>
                <c:pt idx="35">
                  <c:v>5.5102523450166682E-2</c:v>
                </c:pt>
                <c:pt idx="36">
                  <c:v>5.7082016121215579E-2</c:v>
                </c:pt>
                <c:pt idx="37">
                  <c:v>5.8998141835869732E-2</c:v>
                </c:pt>
                <c:pt idx="38">
                  <c:v>6.077622159379522E-2</c:v>
                </c:pt>
                <c:pt idx="39">
                  <c:v>6.2554822609041619E-2</c:v>
                </c:pt>
                <c:pt idx="40">
                  <c:v>6.4507973814093483E-2</c:v>
                </c:pt>
                <c:pt idx="41">
                  <c:v>6.6212790560845322E-2</c:v>
                </c:pt>
                <c:pt idx="42">
                  <c:v>6.7909136458673428E-2</c:v>
                </c:pt>
                <c:pt idx="43">
                  <c:v>6.939508138934021E-2</c:v>
                </c:pt>
                <c:pt idx="44">
                  <c:v>7.0879480610507833E-2</c:v>
                </c:pt>
                <c:pt idx="45">
                  <c:v>7.2336827126547473E-2</c:v>
                </c:pt>
                <c:pt idx="46">
                  <c:v>7.3800890520741597E-2</c:v>
                </c:pt>
                <c:pt idx="47">
                  <c:v>7.5365897289281253E-2</c:v>
                </c:pt>
                <c:pt idx="48">
                  <c:v>7.6748997309594169E-2</c:v>
                </c:pt>
                <c:pt idx="49">
                  <c:v>7.8000139249236905E-2</c:v>
                </c:pt>
                <c:pt idx="50">
                  <c:v>7.9360922471440859E-2</c:v>
                </c:pt>
                <c:pt idx="51">
                  <c:v>8.0815007777375131E-2</c:v>
                </c:pt>
                <c:pt idx="52">
                  <c:v>8.2039335192531745E-2</c:v>
                </c:pt>
                <c:pt idx="53">
                  <c:v>8.3242643377849798E-2</c:v>
                </c:pt>
                <c:pt idx="54">
                  <c:v>8.4548337516773611E-2</c:v>
                </c:pt>
                <c:pt idx="55">
                  <c:v>8.572677333630975E-2</c:v>
                </c:pt>
                <c:pt idx="56">
                  <c:v>8.7231074334731651E-2</c:v>
                </c:pt>
                <c:pt idx="57">
                  <c:v>8.8733345930334884E-2</c:v>
                </c:pt>
                <c:pt idx="58">
                  <c:v>9.0188557670520711E-2</c:v>
                </c:pt>
                <c:pt idx="59">
                  <c:v>9.1867269933245704E-2</c:v>
                </c:pt>
                <c:pt idx="60">
                  <c:v>9.3299723493422068E-2</c:v>
                </c:pt>
                <c:pt idx="61">
                  <c:v>9.4674835174088978E-2</c:v>
                </c:pt>
                <c:pt idx="62">
                  <c:v>9.6166003444399212E-2</c:v>
                </c:pt>
                <c:pt idx="63">
                  <c:v>9.7562772887528848E-2</c:v>
                </c:pt>
                <c:pt idx="64">
                  <c:v>9.9270842259634715E-2</c:v>
                </c:pt>
                <c:pt idx="65">
                  <c:v>0.10051341524409374</c:v>
                </c:pt>
                <c:pt idx="66">
                  <c:v>0.10199450557518876</c:v>
                </c:pt>
                <c:pt idx="67">
                  <c:v>0.10369784295252296</c:v>
                </c:pt>
                <c:pt idx="68">
                  <c:v>0.1054280557198497</c:v>
                </c:pt>
                <c:pt idx="69">
                  <c:v>0.10722323856413153</c:v>
                </c:pt>
                <c:pt idx="70">
                  <c:v>0.10862783017401222</c:v>
                </c:pt>
                <c:pt idx="71">
                  <c:v>0.11029642560275221</c:v>
                </c:pt>
                <c:pt idx="72">
                  <c:v>0.11167552810933118</c:v>
                </c:pt>
                <c:pt idx="73">
                  <c:v>0.11326301590392265</c:v>
                </c:pt>
                <c:pt idx="74">
                  <c:v>0.11461590816801474</c:v>
                </c:pt>
                <c:pt idx="75">
                  <c:v>0.11614968555182185</c:v>
                </c:pt>
                <c:pt idx="76">
                  <c:v>0.11783690975877838</c:v>
                </c:pt>
                <c:pt idx="77">
                  <c:v>0.11938485359628649</c:v>
                </c:pt>
                <c:pt idx="78">
                  <c:v>0.12125524432662857</c:v>
                </c:pt>
                <c:pt idx="79">
                  <c:v>0.12335259433122341</c:v>
                </c:pt>
                <c:pt idx="80">
                  <c:v>0.12559983005196923</c:v>
                </c:pt>
                <c:pt idx="81">
                  <c:v>0.12784850036716114</c:v>
                </c:pt>
                <c:pt idx="82">
                  <c:v>0.12971628775499916</c:v>
                </c:pt>
                <c:pt idx="83">
                  <c:v>0.13153238320329907</c:v>
                </c:pt>
                <c:pt idx="84">
                  <c:v>0.13306275290113803</c:v>
                </c:pt>
                <c:pt idx="85">
                  <c:v>0.13467137627718107</c:v>
                </c:pt>
                <c:pt idx="86">
                  <c:v>0.13624638451120677</c:v>
                </c:pt>
                <c:pt idx="87">
                  <c:v>0.13778739319710592</c:v>
                </c:pt>
                <c:pt idx="88">
                  <c:v>0.13941800571621354</c:v>
                </c:pt>
                <c:pt idx="89">
                  <c:v>0.14093151725730496</c:v>
                </c:pt>
                <c:pt idx="90">
                  <c:v>0.1426290528975456</c:v>
                </c:pt>
                <c:pt idx="91">
                  <c:v>0.14439727923181578</c:v>
                </c:pt>
                <c:pt idx="92">
                  <c:v>0.14578441118356053</c:v>
                </c:pt>
                <c:pt idx="93">
                  <c:v>0.14727270029780609</c:v>
                </c:pt>
                <c:pt idx="94">
                  <c:v>0.14862963206752627</c:v>
                </c:pt>
                <c:pt idx="95">
                  <c:v>0.1500990391184423</c:v>
                </c:pt>
                <c:pt idx="96">
                  <c:v>0.15154282203290584</c:v>
                </c:pt>
                <c:pt idx="97">
                  <c:v>0.15281017228354657</c:v>
                </c:pt>
                <c:pt idx="98">
                  <c:v>0.15423408772134628</c:v>
                </c:pt>
                <c:pt idx="99">
                  <c:v>0.15547987818424755</c:v>
                </c:pt>
                <c:pt idx="100">
                  <c:v>0.15678539691809942</c:v>
                </c:pt>
                <c:pt idx="101">
                  <c:v>0.15827150945909813</c:v>
                </c:pt>
                <c:pt idx="102">
                  <c:v>0.15966529678344935</c:v>
                </c:pt>
                <c:pt idx="103">
                  <c:v>0.16117547701763532</c:v>
                </c:pt>
                <c:pt idx="104">
                  <c:v>0.16265908259683734</c:v>
                </c:pt>
                <c:pt idx="105">
                  <c:v>0.16429394990130566</c:v>
                </c:pt>
                <c:pt idx="106">
                  <c:v>0.16562307546441635</c:v>
                </c:pt>
                <c:pt idx="107">
                  <c:v>0.16711509376265857</c:v>
                </c:pt>
                <c:pt idx="108">
                  <c:v>0.16853471470289111</c:v>
                </c:pt>
                <c:pt idx="109">
                  <c:v>0.16979060540920551</c:v>
                </c:pt>
                <c:pt idx="110">
                  <c:v>0.17105179164503262</c:v>
                </c:pt>
                <c:pt idx="111">
                  <c:v>0.17252389104625684</c:v>
                </c:pt>
                <c:pt idx="112">
                  <c:v>0.1738762197345709</c:v>
                </c:pt>
                <c:pt idx="113">
                  <c:v>0.17563766263212402</c:v>
                </c:pt>
                <c:pt idx="114">
                  <c:v>0.1770598396720571</c:v>
                </c:pt>
                <c:pt idx="115">
                  <c:v>0.17837192917732259</c:v>
                </c:pt>
                <c:pt idx="116">
                  <c:v>0.17960788492638236</c:v>
                </c:pt>
                <c:pt idx="117">
                  <c:v>0.18097792823184283</c:v>
                </c:pt>
                <c:pt idx="118">
                  <c:v>0.18262461081742534</c:v>
                </c:pt>
                <c:pt idx="119">
                  <c:v>0.18407759377618541</c:v>
                </c:pt>
                <c:pt idx="120">
                  <c:v>0.18577441704799058</c:v>
                </c:pt>
                <c:pt idx="121">
                  <c:v>0.18753852781865538</c:v>
                </c:pt>
                <c:pt idx="122">
                  <c:v>0.18931063526176353</c:v>
                </c:pt>
                <c:pt idx="123">
                  <c:v>0.1909824025860275</c:v>
                </c:pt>
                <c:pt idx="124">
                  <c:v>0.19268581797610326</c:v>
                </c:pt>
                <c:pt idx="125">
                  <c:v>0.19446976219953765</c:v>
                </c:pt>
                <c:pt idx="126">
                  <c:v>0.19634723157905395</c:v>
                </c:pt>
                <c:pt idx="127">
                  <c:v>0.19824558176757726</c:v>
                </c:pt>
                <c:pt idx="128">
                  <c:v>0.20016498412839437</c:v>
                </c:pt>
                <c:pt idx="129">
                  <c:v>0.20253892407000362</c:v>
                </c:pt>
                <c:pt idx="130">
                  <c:v>0.20457615170040785</c:v>
                </c:pt>
                <c:pt idx="131">
                  <c:v>0.2068604005644665</c:v>
                </c:pt>
                <c:pt idx="132">
                  <c:v>0.20920595761986316</c:v>
                </c:pt>
                <c:pt idx="133">
                  <c:v>0.21127266069090889</c:v>
                </c:pt>
                <c:pt idx="134">
                  <c:v>0.21315890006068652</c:v>
                </c:pt>
                <c:pt idx="135">
                  <c:v>0.21511741273751872</c:v>
                </c:pt>
                <c:pt idx="136">
                  <c:v>0.21702098605877207</c:v>
                </c:pt>
                <c:pt idx="137">
                  <c:v>0.21907461369987216</c:v>
                </c:pt>
                <c:pt idx="138">
                  <c:v>0.22127985978484446</c:v>
                </c:pt>
                <c:pt idx="139">
                  <c:v>0.22314531591472911</c:v>
                </c:pt>
                <c:pt idx="140">
                  <c:v>0.22479775871034424</c:v>
                </c:pt>
                <c:pt idx="141">
                  <c:v>0.22639203995155455</c:v>
                </c:pt>
                <c:pt idx="142">
                  <c:v>0.22820348683138686</c:v>
                </c:pt>
                <c:pt idx="143">
                  <c:v>0.22995705164989799</c:v>
                </c:pt>
                <c:pt idx="144">
                  <c:v>0.23141352560149861</c:v>
                </c:pt>
                <c:pt idx="145">
                  <c:v>0.23314241438877598</c:v>
                </c:pt>
                <c:pt idx="146">
                  <c:v>0.23471848542417231</c:v>
                </c:pt>
                <c:pt idx="147">
                  <c:v>0.23639535800130898</c:v>
                </c:pt>
                <c:pt idx="148">
                  <c:v>0.23803910730776867</c:v>
                </c:pt>
                <c:pt idx="149">
                  <c:v>0.23948684673170406</c:v>
                </c:pt>
                <c:pt idx="150">
                  <c:v>0.24096790361517564</c:v>
                </c:pt>
                <c:pt idx="151">
                  <c:v>0.24259183667758449</c:v>
                </c:pt>
                <c:pt idx="152">
                  <c:v>0.24415420666811782</c:v>
                </c:pt>
                <c:pt idx="153">
                  <c:v>0.24577838657669265</c:v>
                </c:pt>
                <c:pt idx="154">
                  <c:v>0.24738191341369883</c:v>
                </c:pt>
                <c:pt idx="155">
                  <c:v>0.24895065751658316</c:v>
                </c:pt>
                <c:pt idx="156">
                  <c:v>0.25010755866171219</c:v>
                </c:pt>
                <c:pt idx="157">
                  <c:v>0.251815478787701</c:v>
                </c:pt>
                <c:pt idx="158">
                  <c:v>0.25322125421858321</c:v>
                </c:pt>
                <c:pt idx="159">
                  <c:v>0.25450574919497265</c:v>
                </c:pt>
                <c:pt idx="160">
                  <c:v>0.25596573375310466</c:v>
                </c:pt>
                <c:pt idx="161">
                  <c:v>0.25744609755264397</c:v>
                </c:pt>
                <c:pt idx="162">
                  <c:v>0.25880394060618034</c:v>
                </c:pt>
                <c:pt idx="163">
                  <c:v>0.26038288124296016</c:v>
                </c:pt>
                <c:pt idx="164">
                  <c:v>0.26175214841354327</c:v>
                </c:pt>
                <c:pt idx="165">
                  <c:v>0.26328642397157598</c:v>
                </c:pt>
                <c:pt idx="166">
                  <c:v>0.26466716807265889</c:v>
                </c:pt>
                <c:pt idx="167">
                  <c:v>0.26590757288842304</c:v>
                </c:pt>
                <c:pt idx="168">
                  <c:v>0.26674254043030993</c:v>
                </c:pt>
                <c:pt idx="169">
                  <c:v>0.26746300256291505</c:v>
                </c:pt>
                <c:pt idx="170">
                  <c:v>0.26814186547194413</c:v>
                </c:pt>
                <c:pt idx="171">
                  <c:v>0.26864544420835207</c:v>
                </c:pt>
                <c:pt idx="172">
                  <c:v>0.2688832405478177</c:v>
                </c:pt>
                <c:pt idx="173">
                  <c:v>0.26895780136130254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1.2986185377255636E-3</c:v>
                </c:pt>
                <c:pt idx="9">
                  <c:v>2.1933953346978201E-3</c:v>
                </c:pt>
                <c:pt idx="10">
                  <c:v>3.3876507046890349E-3</c:v>
                </c:pt>
                <c:pt idx="11">
                  <c:v>4.5403837152761615E-3</c:v>
                </c:pt>
                <c:pt idx="12">
                  <c:v>5.7798265300004169E-3</c:v>
                </c:pt>
                <c:pt idx="13">
                  <c:v>6.7636313200020387E-3</c:v>
                </c:pt>
                <c:pt idx="14">
                  <c:v>7.7910891237974412E-3</c:v>
                </c:pt>
                <c:pt idx="15">
                  <c:v>8.8408738936741789E-3</c:v>
                </c:pt>
                <c:pt idx="16">
                  <c:v>9.8271895967172555E-3</c:v>
                </c:pt>
                <c:pt idx="17">
                  <c:v>1.1007671113597644E-2</c:v>
                </c:pt>
                <c:pt idx="18">
                  <c:v>1.2146327412226231E-2</c:v>
                </c:pt>
                <c:pt idx="19">
                  <c:v>1.3372212963708953E-2</c:v>
                </c:pt>
                <c:pt idx="20">
                  <c:v>1.4426976535609959E-2</c:v>
                </c:pt>
                <c:pt idx="21">
                  <c:v>1.582787600591179E-2</c:v>
                </c:pt>
                <c:pt idx="22">
                  <c:v>1.7036058339090918E-2</c:v>
                </c:pt>
                <c:pt idx="23">
                  <c:v>1.8396883541463672E-2</c:v>
                </c:pt>
                <c:pt idx="24">
                  <c:v>1.9889284589215721E-2</c:v>
                </c:pt>
                <c:pt idx="25">
                  <c:v>2.110177260959294E-2</c:v>
                </c:pt>
                <c:pt idx="26">
                  <c:v>2.2098569045484372E-2</c:v>
                </c:pt>
                <c:pt idx="27">
                  <c:v>2.3117900958108572E-2</c:v>
                </c:pt>
                <c:pt idx="28">
                  <c:v>2.4311959775818934E-2</c:v>
                </c:pt>
                <c:pt idx="29">
                  <c:v>2.5311456740500022E-2</c:v>
                </c:pt>
                <c:pt idx="30">
                  <c:v>2.6333553608763844E-2</c:v>
                </c:pt>
                <c:pt idx="31">
                  <c:v>2.7334736794035766E-2</c:v>
                </c:pt>
                <c:pt idx="32">
                  <c:v>2.8293146816102187E-2</c:v>
                </c:pt>
                <c:pt idx="33">
                  <c:v>2.9274135626156026E-2</c:v>
                </c:pt>
                <c:pt idx="34">
                  <c:v>3.0365129805058497E-2</c:v>
                </c:pt>
                <c:pt idx="35">
                  <c:v>3.1632075735444506E-2</c:v>
                </c:pt>
                <c:pt idx="36">
                  <c:v>3.2812842214992977E-2</c:v>
                </c:pt>
                <c:pt idx="37">
                  <c:v>3.3929069294746449E-2</c:v>
                </c:pt>
                <c:pt idx="38">
                  <c:v>3.4870930681761877E-2</c:v>
                </c:pt>
                <c:pt idx="39">
                  <c:v>3.5747702078767547E-2</c:v>
                </c:pt>
                <c:pt idx="40">
                  <c:v>3.6844686317448715E-2</c:v>
                </c:pt>
                <c:pt idx="41">
                  <c:v>3.7920708895672395E-2</c:v>
                </c:pt>
                <c:pt idx="42">
                  <c:v>3.8909705584045474E-2</c:v>
                </c:pt>
                <c:pt idx="43">
                  <c:v>4.0119742448116544E-2</c:v>
                </c:pt>
                <c:pt idx="44">
                  <c:v>4.1000397340856774E-2</c:v>
                </c:pt>
                <c:pt idx="45">
                  <c:v>4.2190500463606409E-2</c:v>
                </c:pt>
                <c:pt idx="46">
                  <c:v>4.3205152613068704E-2</c:v>
                </c:pt>
                <c:pt idx="47">
                  <c:v>4.4088091003953285E-2</c:v>
                </c:pt>
                <c:pt idx="48">
                  <c:v>4.519280142291969E-2</c:v>
                </c:pt>
                <c:pt idx="49">
                  <c:v>4.5922320270642941E-2</c:v>
                </c:pt>
                <c:pt idx="50">
                  <c:v>4.6895798195609878E-2</c:v>
                </c:pt>
                <c:pt idx="51">
                  <c:v>4.7582013565291029E-2</c:v>
                </c:pt>
                <c:pt idx="52">
                  <c:v>4.8423749253184212E-2</c:v>
                </c:pt>
                <c:pt idx="53">
                  <c:v>4.9332613064194897E-2</c:v>
                </c:pt>
                <c:pt idx="54">
                  <c:v>5.0508675997119598E-2</c:v>
                </c:pt>
                <c:pt idx="55">
                  <c:v>5.1330239512438543E-2</c:v>
                </c:pt>
                <c:pt idx="56">
                  <c:v>5.235251958155554E-2</c:v>
                </c:pt>
                <c:pt idx="57">
                  <c:v>5.3442479336724198E-2</c:v>
                </c:pt>
                <c:pt idx="58">
                  <c:v>5.424377525788706E-2</c:v>
                </c:pt>
                <c:pt idx="59">
                  <c:v>5.5157045781618959E-2</c:v>
                </c:pt>
                <c:pt idx="60">
                  <c:v>5.6093313735307772E-2</c:v>
                </c:pt>
                <c:pt idx="61">
                  <c:v>5.6896341144127338E-2</c:v>
                </c:pt>
                <c:pt idx="62">
                  <c:v>5.7699881443135342E-2</c:v>
                </c:pt>
                <c:pt idx="63">
                  <c:v>5.8414531688131537E-2</c:v>
                </c:pt>
                <c:pt idx="64">
                  <c:v>5.9107214005344737E-2</c:v>
                </c:pt>
                <c:pt idx="65">
                  <c:v>6.0180732273696178E-2</c:v>
                </c:pt>
                <c:pt idx="66">
                  <c:v>6.1300051927924121E-2</c:v>
                </c:pt>
                <c:pt idx="67">
                  <c:v>6.2465313997574608E-2</c:v>
                </c:pt>
                <c:pt idx="68">
                  <c:v>6.349701955988539E-2</c:v>
                </c:pt>
                <c:pt idx="69">
                  <c:v>6.4731907303700695E-2</c:v>
                </c:pt>
                <c:pt idx="70">
                  <c:v>6.5563204731853161E-2</c:v>
                </c:pt>
                <c:pt idx="71">
                  <c:v>6.6440062843134723E-2</c:v>
                </c:pt>
                <c:pt idx="72">
                  <c:v>6.7227477656102402E-2</c:v>
                </c:pt>
                <c:pt idx="73">
                  <c:v>6.8150579941577874E-2</c:v>
                </c:pt>
                <c:pt idx="74">
                  <c:v>6.9345094501306867E-2</c:v>
                </c:pt>
                <c:pt idx="75">
                  <c:v>7.0450501539663424E-2</c:v>
                </c:pt>
                <c:pt idx="76">
                  <c:v>7.1421338226940717E-2</c:v>
                </c:pt>
                <c:pt idx="77">
                  <c:v>7.2573940241932783E-2</c:v>
                </c:pt>
                <c:pt idx="78">
                  <c:v>7.3886257593032911E-2</c:v>
                </c:pt>
                <c:pt idx="79">
                  <c:v>7.5268146172138228E-2</c:v>
                </c:pt>
                <c:pt idx="80">
                  <c:v>7.6492763179308976E-2</c:v>
                </c:pt>
                <c:pt idx="81">
                  <c:v>7.7445998262359789E-2</c:v>
                </c:pt>
                <c:pt idx="82">
                  <c:v>7.8854920269636156E-2</c:v>
                </c:pt>
                <c:pt idx="83">
                  <c:v>7.9741821049635134E-2</c:v>
                </c:pt>
                <c:pt idx="84">
                  <c:v>8.0857199467966739E-2</c:v>
                </c:pt>
                <c:pt idx="85">
                  <c:v>8.1859608463871386E-2</c:v>
                </c:pt>
                <c:pt idx="86">
                  <c:v>8.2954170169933089E-2</c:v>
                </c:pt>
                <c:pt idx="87">
                  <c:v>8.3821310490377915E-2</c:v>
                </c:pt>
                <c:pt idx="88">
                  <c:v>8.4849080221485657E-2</c:v>
                </c:pt>
                <c:pt idx="89">
                  <c:v>8.5786221091592688E-2</c:v>
                </c:pt>
                <c:pt idx="90">
                  <c:v>8.6838588415917253E-2</c:v>
                </c:pt>
                <c:pt idx="91">
                  <c:v>8.7937745916437618E-2</c:v>
                </c:pt>
                <c:pt idx="92">
                  <c:v>8.8877342758284572E-2</c:v>
                </c:pt>
                <c:pt idx="93">
                  <c:v>8.9565214030074197E-2</c:v>
                </c:pt>
                <c:pt idx="94">
                  <c:v>9.039120928743874E-2</c:v>
                </c:pt>
                <c:pt idx="95">
                  <c:v>9.1470587669457301E-2</c:v>
                </c:pt>
                <c:pt idx="96">
                  <c:v>9.2596989950347888E-2</c:v>
                </c:pt>
                <c:pt idx="97">
                  <c:v>9.3609318584842297E-2</c:v>
                </c:pt>
                <c:pt idx="98">
                  <c:v>9.4530319530389345E-2</c:v>
                </c:pt>
                <c:pt idx="99">
                  <c:v>9.5359775899753529E-2</c:v>
                </c:pt>
                <c:pt idx="100">
                  <c:v>9.632826037355835E-2</c:v>
                </c:pt>
                <c:pt idx="101">
                  <c:v>9.7228234782289619E-2</c:v>
                </c:pt>
                <c:pt idx="102">
                  <c:v>9.8267584705699559E-2</c:v>
                </c:pt>
                <c:pt idx="103">
                  <c:v>9.928471347908642E-2</c:v>
                </c:pt>
                <c:pt idx="104">
                  <c:v>0.10030271961405532</c:v>
                </c:pt>
                <c:pt idx="105">
                  <c:v>0.10118254172729928</c:v>
                </c:pt>
                <c:pt idx="106">
                  <c:v>0.10220216393464122</c:v>
                </c:pt>
                <c:pt idx="107">
                  <c:v>0.10324588671093363</c:v>
                </c:pt>
                <c:pt idx="108">
                  <c:v>0.10415112357459562</c:v>
                </c:pt>
                <c:pt idx="109">
                  <c:v>0.10484783325735919</c:v>
                </c:pt>
                <c:pt idx="110">
                  <c:v>0.10582402775894617</c:v>
                </c:pt>
                <c:pt idx="111">
                  <c:v>0.10666133481100296</c:v>
                </c:pt>
                <c:pt idx="112">
                  <c:v>0.10733617931452616</c:v>
                </c:pt>
                <c:pt idx="113">
                  <c:v>0.10838428892916659</c:v>
                </c:pt>
                <c:pt idx="114">
                  <c:v>0.10917669652545954</c:v>
                </c:pt>
                <c:pt idx="115">
                  <c:v>0.10996960754348856</c:v>
                </c:pt>
                <c:pt idx="116">
                  <c:v>0.11080973425918572</c:v>
                </c:pt>
                <c:pt idx="117">
                  <c:v>0.11151021889586397</c:v>
                </c:pt>
                <c:pt idx="118">
                  <c:v>0.11244492714079674</c:v>
                </c:pt>
                <c:pt idx="119">
                  <c:v>0.11307615240084271</c:v>
                </c:pt>
                <c:pt idx="120">
                  <c:v>0.11398861324856616</c:v>
                </c:pt>
                <c:pt idx="121">
                  <c:v>0.11497207940415731</c:v>
                </c:pt>
                <c:pt idx="122">
                  <c:v>0.11583908295880652</c:v>
                </c:pt>
                <c:pt idx="123">
                  <c:v>0.11691797967828291</c:v>
                </c:pt>
                <c:pt idx="124">
                  <c:v>0.11804488513702373</c:v>
                </c:pt>
                <c:pt idx="125">
                  <c:v>0.11900823041603963</c:v>
                </c:pt>
                <c:pt idx="126">
                  <c:v>0.11983114721226661</c:v>
                </c:pt>
                <c:pt idx="127">
                  <c:v>0.12114935873990125</c:v>
                </c:pt>
                <c:pt idx="128">
                  <c:v>0.12223318671167663</c:v>
                </c:pt>
                <c:pt idx="129">
                  <c:v>0.12331802836921739</c:v>
                </c:pt>
                <c:pt idx="130">
                  <c:v>0.12452205915070674</c:v>
                </c:pt>
                <c:pt idx="131">
                  <c:v>0.12525434221406453</c:v>
                </c:pt>
                <c:pt idx="132">
                  <c:v>0.12634197586470805</c:v>
                </c:pt>
                <c:pt idx="133">
                  <c:v>0.12752541205575821</c:v>
                </c:pt>
                <c:pt idx="134">
                  <c:v>0.12842549578728088</c:v>
                </c:pt>
                <c:pt idx="135">
                  <c:v>0.12939743612873358</c:v>
                </c:pt>
                <c:pt idx="136">
                  <c:v>0.13072653931761605</c:v>
                </c:pt>
                <c:pt idx="137">
                  <c:v>0.13167665728378666</c:v>
                </c:pt>
                <c:pt idx="138">
                  <c:v>0.13296077982615684</c:v>
                </c:pt>
                <c:pt idx="139">
                  <c:v>0.13379364696364809</c:v>
                </c:pt>
                <c:pt idx="140">
                  <c:v>0.13488931059212816</c:v>
                </c:pt>
                <c:pt idx="141">
                  <c:v>0.13596214721186356</c:v>
                </c:pt>
                <c:pt idx="142">
                  <c:v>0.13663003116843128</c:v>
                </c:pt>
                <c:pt idx="143">
                  <c:v>0.13756102423021507</c:v>
                </c:pt>
                <c:pt idx="144">
                  <c:v>0.13877978578777284</c:v>
                </c:pt>
                <c:pt idx="145">
                  <c:v>0.13973644867908433</c:v>
                </c:pt>
                <c:pt idx="146">
                  <c:v>0.14076576803324287</c:v>
                </c:pt>
                <c:pt idx="147">
                  <c:v>0.14196391345525297</c:v>
                </c:pt>
                <c:pt idx="148">
                  <c:v>0.14282719230860061</c:v>
                </c:pt>
                <c:pt idx="149">
                  <c:v>0.14349897784021273</c:v>
                </c:pt>
                <c:pt idx="150">
                  <c:v>0.14448348669161465</c:v>
                </c:pt>
                <c:pt idx="151">
                  <c:v>0.14522831137597203</c:v>
                </c:pt>
                <c:pt idx="152">
                  <c:v>0.14582924295038319</c:v>
                </c:pt>
                <c:pt idx="153">
                  <c:v>0.14652670193172126</c:v>
                </c:pt>
                <c:pt idx="154">
                  <c:v>0.147441313352216</c:v>
                </c:pt>
                <c:pt idx="155">
                  <c:v>0.14821198847656861</c:v>
                </c:pt>
                <c:pt idx="156">
                  <c:v>0.14898314042679961</c:v>
                </c:pt>
                <c:pt idx="157">
                  <c:v>0.14994786833836857</c:v>
                </c:pt>
                <c:pt idx="158">
                  <c:v>0.15093754823975453</c:v>
                </c:pt>
                <c:pt idx="159">
                  <c:v>0.15156544639819733</c:v>
                </c:pt>
                <c:pt idx="160">
                  <c:v>0.1521694649360445</c:v>
                </c:pt>
                <c:pt idx="161">
                  <c:v>0.15291889515018389</c:v>
                </c:pt>
                <c:pt idx="162">
                  <c:v>0.15388669623778062</c:v>
                </c:pt>
                <c:pt idx="163">
                  <c:v>0.15468564967197646</c:v>
                </c:pt>
                <c:pt idx="164">
                  <c:v>0.15538814591847733</c:v>
                </c:pt>
                <c:pt idx="165">
                  <c:v>0.15601826934460644</c:v>
                </c:pt>
                <c:pt idx="166">
                  <c:v>0.15662443024282968</c:v>
                </c:pt>
                <c:pt idx="167">
                  <c:v>0.15740080158352154</c:v>
                </c:pt>
                <c:pt idx="168">
                  <c:v>0.15778907529455413</c:v>
                </c:pt>
                <c:pt idx="169">
                  <c:v>0.1582017200574137</c:v>
                </c:pt>
                <c:pt idx="170">
                  <c:v>0.15856589199643614</c:v>
                </c:pt>
                <c:pt idx="171">
                  <c:v>0.15888155577019875</c:v>
                </c:pt>
                <c:pt idx="172">
                  <c:v>0.15897867605944849</c:v>
                </c:pt>
                <c:pt idx="173">
                  <c:v>0.15900295255672034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4.8055961821314271E-4</c:v>
                </c:pt>
                <c:pt idx="9">
                  <c:v>9.2306449683205154E-4</c:v>
                </c:pt>
                <c:pt idx="10">
                  <c:v>1.3922906710545663E-3</c:v>
                </c:pt>
                <c:pt idx="11">
                  <c:v>1.8679976121360514E-3</c:v>
                </c:pt>
                <c:pt idx="12">
                  <c:v>2.3865661989686043E-3</c:v>
                </c:pt>
                <c:pt idx="13">
                  <c:v>2.9250778349303383E-3</c:v>
                </c:pt>
                <c:pt idx="14">
                  <c:v>3.4471728189481425E-3</c:v>
                </c:pt>
                <c:pt idx="15">
                  <c:v>3.928639221428931E-3</c:v>
                </c:pt>
                <c:pt idx="16">
                  <c:v>4.4717102950483974E-3</c:v>
                </c:pt>
                <c:pt idx="17">
                  <c:v>4.9997345240907973E-3</c:v>
                </c:pt>
                <c:pt idx="18">
                  <c:v>5.566465512481032E-3</c:v>
                </c:pt>
                <c:pt idx="19">
                  <c:v>6.2753317451566034E-3</c:v>
                </c:pt>
                <c:pt idx="20">
                  <c:v>6.9235436668013519E-3</c:v>
                </c:pt>
                <c:pt idx="21">
                  <c:v>7.6077635819994547E-3</c:v>
                </c:pt>
                <c:pt idx="22">
                  <c:v>8.338731942429645E-3</c:v>
                </c:pt>
                <c:pt idx="23">
                  <c:v>9.093646666439012E-3</c:v>
                </c:pt>
                <c:pt idx="24">
                  <c:v>9.9409425578598706E-3</c:v>
                </c:pt>
                <c:pt idx="25">
                  <c:v>1.074517048816731E-2</c:v>
                </c:pt>
                <c:pt idx="26">
                  <c:v>1.1487540748191832E-2</c:v>
                </c:pt>
                <c:pt idx="27">
                  <c:v>1.2177427875889952E-2</c:v>
                </c:pt>
                <c:pt idx="28">
                  <c:v>1.2797412846752679E-2</c:v>
                </c:pt>
                <c:pt idx="29">
                  <c:v>1.3399742851294043E-2</c:v>
                </c:pt>
                <c:pt idx="30">
                  <c:v>1.400985879097324E-2</c:v>
                </c:pt>
                <c:pt idx="31">
                  <c:v>1.4571554520007014E-2</c:v>
                </c:pt>
                <c:pt idx="32">
                  <c:v>1.5198541153105895E-2</c:v>
                </c:pt>
                <c:pt idx="33">
                  <c:v>1.5809241656484219E-2</c:v>
                </c:pt>
                <c:pt idx="34">
                  <c:v>1.6521293123080445E-2</c:v>
                </c:pt>
                <c:pt idx="35">
                  <c:v>1.7207742143793111E-2</c:v>
                </c:pt>
                <c:pt idx="36">
                  <c:v>1.7819160457517334E-2</c:v>
                </c:pt>
                <c:pt idx="37">
                  <c:v>1.8441019033863137E-2</c:v>
                </c:pt>
                <c:pt idx="38">
                  <c:v>1.8986560653282594E-2</c:v>
                </c:pt>
                <c:pt idx="39">
                  <c:v>1.9571870788241928E-2</c:v>
                </c:pt>
                <c:pt idx="40">
                  <c:v>2.0220947905012651E-2</c:v>
                </c:pt>
                <c:pt idx="41">
                  <c:v>2.0885793922493449E-2</c:v>
                </c:pt>
                <c:pt idx="42">
                  <c:v>2.1543751470146241E-2</c:v>
                </c:pt>
                <c:pt idx="43">
                  <c:v>2.2200150369839855E-2</c:v>
                </c:pt>
                <c:pt idx="44">
                  <c:v>2.285365913883414E-2</c:v>
                </c:pt>
                <c:pt idx="45">
                  <c:v>2.3501615398259519E-2</c:v>
                </c:pt>
                <c:pt idx="46">
                  <c:v>2.4149343422893828E-2</c:v>
                </c:pt>
                <c:pt idx="47">
                  <c:v>2.4756931286461368E-2</c:v>
                </c:pt>
                <c:pt idx="48">
                  <c:v>2.5319068258308208E-2</c:v>
                </c:pt>
                <c:pt idx="49">
                  <c:v>2.5895578695608833E-2</c:v>
                </c:pt>
                <c:pt idx="50">
                  <c:v>2.6497088769942865E-2</c:v>
                </c:pt>
                <c:pt idx="51">
                  <c:v>2.7066485494874927E-2</c:v>
                </c:pt>
                <c:pt idx="52">
                  <c:v>2.7595814397678213E-2</c:v>
                </c:pt>
                <c:pt idx="53">
                  <c:v>2.8112953129811512E-2</c:v>
                </c:pt>
                <c:pt idx="54">
                  <c:v>2.8697476259213348E-2</c:v>
                </c:pt>
                <c:pt idx="55">
                  <c:v>2.9239337276370184E-2</c:v>
                </c:pt>
                <c:pt idx="56">
                  <c:v>2.9730603812544033E-2</c:v>
                </c:pt>
                <c:pt idx="57">
                  <c:v>3.0436185348295813E-2</c:v>
                </c:pt>
                <c:pt idx="58">
                  <c:v>3.1039599106558569E-2</c:v>
                </c:pt>
                <c:pt idx="59">
                  <c:v>3.1742057879021408E-2</c:v>
                </c:pt>
                <c:pt idx="60">
                  <c:v>3.2346387486925671E-2</c:v>
                </c:pt>
                <c:pt idx="61">
                  <c:v>3.2970323851792431E-2</c:v>
                </c:pt>
                <c:pt idx="62">
                  <c:v>3.3557009007401363E-2</c:v>
                </c:pt>
                <c:pt idx="63">
                  <c:v>3.416195987537237E-2</c:v>
                </c:pt>
                <c:pt idx="64">
                  <c:v>3.4777247351702303E-2</c:v>
                </c:pt>
                <c:pt idx="65">
                  <c:v>3.5398908636063341E-2</c:v>
                </c:pt>
                <c:pt idx="66">
                  <c:v>3.606259257145452E-2</c:v>
                </c:pt>
                <c:pt idx="67">
                  <c:v>3.6723423633593086E-2</c:v>
                </c:pt>
                <c:pt idx="68">
                  <c:v>3.7386680175803058E-2</c:v>
                </c:pt>
                <c:pt idx="69">
                  <c:v>3.8037852705769107E-2</c:v>
                </c:pt>
                <c:pt idx="70">
                  <c:v>3.872836987554984E-2</c:v>
                </c:pt>
                <c:pt idx="71">
                  <c:v>3.9372546551427468E-2</c:v>
                </c:pt>
                <c:pt idx="72">
                  <c:v>3.9958526052851932E-2</c:v>
                </c:pt>
                <c:pt idx="73">
                  <c:v>4.060354495771671E-2</c:v>
                </c:pt>
                <c:pt idx="74">
                  <c:v>4.1278635384612371E-2</c:v>
                </c:pt>
                <c:pt idx="75">
                  <c:v>4.1937723395270687E-2</c:v>
                </c:pt>
                <c:pt idx="76">
                  <c:v>4.2601865221887227E-2</c:v>
                </c:pt>
                <c:pt idx="77">
                  <c:v>4.3267114745710503E-2</c:v>
                </c:pt>
                <c:pt idx="78">
                  <c:v>4.4024234014155866E-2</c:v>
                </c:pt>
                <c:pt idx="79">
                  <c:v>4.4924575688489093E-2</c:v>
                </c:pt>
                <c:pt idx="80">
                  <c:v>4.5830128587015344E-2</c:v>
                </c:pt>
                <c:pt idx="81">
                  <c:v>4.6675126255027677E-2</c:v>
                </c:pt>
                <c:pt idx="82">
                  <c:v>4.7427972621201415E-2</c:v>
                </c:pt>
                <c:pt idx="83">
                  <c:v>4.8175400047535635E-2</c:v>
                </c:pt>
                <c:pt idx="84">
                  <c:v>4.8884549791812261E-2</c:v>
                </c:pt>
                <c:pt idx="85">
                  <c:v>4.9581691141216681E-2</c:v>
                </c:pt>
                <c:pt idx="86">
                  <c:v>5.0224792549753816E-2</c:v>
                </c:pt>
                <c:pt idx="87">
                  <c:v>5.0909698488566996E-2</c:v>
                </c:pt>
                <c:pt idx="88">
                  <c:v>5.1628541993454589E-2</c:v>
                </c:pt>
                <c:pt idx="89">
                  <c:v>5.2327522955560916E-2</c:v>
                </c:pt>
                <c:pt idx="90">
                  <c:v>5.3023694095952471E-2</c:v>
                </c:pt>
                <c:pt idx="91">
                  <c:v>5.3668525274941391E-2</c:v>
                </c:pt>
                <c:pt idx="92">
                  <c:v>5.4340682644849293E-2</c:v>
                </c:pt>
                <c:pt idx="93">
                  <c:v>5.5004778454937536E-2</c:v>
                </c:pt>
                <c:pt idx="94">
                  <c:v>5.5649018884010429E-2</c:v>
                </c:pt>
                <c:pt idx="95">
                  <c:v>5.6311391546740058E-2</c:v>
                </c:pt>
                <c:pt idx="96">
                  <c:v>5.6951302294297047E-2</c:v>
                </c:pt>
                <c:pt idx="97">
                  <c:v>5.7611951260783952E-2</c:v>
                </c:pt>
                <c:pt idx="98">
                  <c:v>5.8196498800630991E-2</c:v>
                </c:pt>
                <c:pt idx="99">
                  <c:v>5.8810907877521038E-2</c:v>
                </c:pt>
                <c:pt idx="100">
                  <c:v>5.9457794552830505E-2</c:v>
                </c:pt>
                <c:pt idx="101">
                  <c:v>6.0073102312113089E-2</c:v>
                </c:pt>
                <c:pt idx="102">
                  <c:v>6.0681661686683576E-2</c:v>
                </c:pt>
                <c:pt idx="103">
                  <c:v>6.1279554411492902E-2</c:v>
                </c:pt>
                <c:pt idx="104">
                  <c:v>6.1831526615610366E-2</c:v>
                </c:pt>
                <c:pt idx="105">
                  <c:v>6.2447225997963186E-2</c:v>
                </c:pt>
                <c:pt idx="106">
                  <c:v>6.2971380128186233E-2</c:v>
                </c:pt>
                <c:pt idx="107">
                  <c:v>6.35448569053704E-2</c:v>
                </c:pt>
                <c:pt idx="108">
                  <c:v>6.4205464409138366E-2</c:v>
                </c:pt>
                <c:pt idx="109">
                  <c:v>6.4815042760807101E-2</c:v>
                </c:pt>
                <c:pt idx="110">
                  <c:v>6.5352752052212457E-2</c:v>
                </c:pt>
                <c:pt idx="111">
                  <c:v>6.5922786723136895E-2</c:v>
                </c:pt>
                <c:pt idx="112">
                  <c:v>6.6530350840891331E-2</c:v>
                </c:pt>
                <c:pt idx="113">
                  <c:v>6.7115579151861837E-2</c:v>
                </c:pt>
                <c:pt idx="114">
                  <c:v>6.7813778810997094E-2</c:v>
                </c:pt>
                <c:pt idx="115">
                  <c:v>6.8418152746454033E-2</c:v>
                </c:pt>
                <c:pt idx="116">
                  <c:v>6.8991112165016771E-2</c:v>
                </c:pt>
                <c:pt idx="117">
                  <c:v>6.960413902980582E-2</c:v>
                </c:pt>
                <c:pt idx="118">
                  <c:v>7.0188375375834569E-2</c:v>
                </c:pt>
                <c:pt idx="119">
                  <c:v>7.07931740321152E-2</c:v>
                </c:pt>
                <c:pt idx="120">
                  <c:v>7.1415938792157227E-2</c:v>
                </c:pt>
                <c:pt idx="121">
                  <c:v>7.2115083351778214E-2</c:v>
                </c:pt>
                <c:pt idx="122">
                  <c:v>7.2814060006454878E-2</c:v>
                </c:pt>
                <c:pt idx="123">
                  <c:v>7.3470053406482466E-2</c:v>
                </c:pt>
                <c:pt idx="124">
                  <c:v>7.4115482458797455E-2</c:v>
                </c:pt>
                <c:pt idx="125">
                  <c:v>7.4773685173568527E-2</c:v>
                </c:pt>
                <c:pt idx="126">
                  <c:v>7.5471887731045753E-2</c:v>
                </c:pt>
                <c:pt idx="127">
                  <c:v>7.6225659666367809E-2</c:v>
                </c:pt>
                <c:pt idx="128">
                  <c:v>7.6939125990329774E-2</c:v>
                </c:pt>
                <c:pt idx="129">
                  <c:v>7.76848282606869E-2</c:v>
                </c:pt>
                <c:pt idx="130">
                  <c:v>7.8483513539118074E-2</c:v>
                </c:pt>
                <c:pt idx="131">
                  <c:v>7.9221219482154409E-2</c:v>
                </c:pt>
                <c:pt idx="132">
                  <c:v>7.9956196408697638E-2</c:v>
                </c:pt>
                <c:pt idx="133">
                  <c:v>8.0669022117980577E-2</c:v>
                </c:pt>
                <c:pt idx="134">
                  <c:v>8.1368750196237738E-2</c:v>
                </c:pt>
                <c:pt idx="135">
                  <c:v>8.206184745856572E-2</c:v>
                </c:pt>
                <c:pt idx="136">
                  <c:v>8.2822064577612084E-2</c:v>
                </c:pt>
                <c:pt idx="137">
                  <c:v>8.3532999588215667E-2</c:v>
                </c:pt>
                <c:pt idx="138">
                  <c:v>8.4375727576833093E-2</c:v>
                </c:pt>
                <c:pt idx="139">
                  <c:v>8.5048962196716815E-2</c:v>
                </c:pt>
                <c:pt idx="140">
                  <c:v>8.5746590109943469E-2</c:v>
                </c:pt>
                <c:pt idx="141">
                  <c:v>8.6374262876025606E-2</c:v>
                </c:pt>
                <c:pt idx="142">
                  <c:v>8.6969443813584901E-2</c:v>
                </c:pt>
                <c:pt idx="143">
                  <c:v>8.762641761364931E-2</c:v>
                </c:pt>
                <c:pt idx="144">
                  <c:v>8.8210904553904873E-2</c:v>
                </c:pt>
                <c:pt idx="145">
                  <c:v>8.8879086629205781E-2</c:v>
                </c:pt>
                <c:pt idx="146">
                  <c:v>8.9529029623817299E-2</c:v>
                </c:pt>
                <c:pt idx="147">
                  <c:v>9.0120738755964575E-2</c:v>
                </c:pt>
                <c:pt idx="148">
                  <c:v>9.0692901961556147E-2</c:v>
                </c:pt>
                <c:pt idx="149">
                  <c:v>9.1260989372902723E-2</c:v>
                </c:pt>
                <c:pt idx="150">
                  <c:v>9.1864948212991182E-2</c:v>
                </c:pt>
                <c:pt idx="151">
                  <c:v>9.2437793184636616E-2</c:v>
                </c:pt>
                <c:pt idx="152">
                  <c:v>9.302845872893481E-2</c:v>
                </c:pt>
                <c:pt idx="153">
                  <c:v>9.3620210399164391E-2</c:v>
                </c:pt>
                <c:pt idx="154">
                  <c:v>9.4202753730011107E-2</c:v>
                </c:pt>
                <c:pt idx="155">
                  <c:v>9.4773516623871359E-2</c:v>
                </c:pt>
                <c:pt idx="156">
                  <c:v>9.5326071024924394E-2</c:v>
                </c:pt>
                <c:pt idx="157">
                  <c:v>9.5947828561288737E-2</c:v>
                </c:pt>
                <c:pt idx="158">
                  <c:v>9.6607955819873262E-2</c:v>
                </c:pt>
                <c:pt idx="159">
                  <c:v>9.7100902838674008E-2</c:v>
                </c:pt>
                <c:pt idx="160">
                  <c:v>9.7661679079465977E-2</c:v>
                </c:pt>
                <c:pt idx="161">
                  <c:v>9.8177323994302471E-2</c:v>
                </c:pt>
                <c:pt idx="162">
                  <c:v>9.8733807074391583E-2</c:v>
                </c:pt>
                <c:pt idx="163">
                  <c:v>9.9232370251846433E-2</c:v>
                </c:pt>
                <c:pt idx="164">
                  <c:v>9.9721740886520235E-2</c:v>
                </c:pt>
                <c:pt idx="165">
                  <c:v>0.10017758005774595</c:v>
                </c:pt>
                <c:pt idx="166">
                  <c:v>0.10064984285583897</c:v>
                </c:pt>
                <c:pt idx="167">
                  <c:v>0.10115132368847088</c:v>
                </c:pt>
                <c:pt idx="168">
                  <c:v>0.10140955349488628</c:v>
                </c:pt>
                <c:pt idx="169">
                  <c:v>0.10170465589192344</c:v>
                </c:pt>
                <c:pt idx="170">
                  <c:v>0.10193315555030874</c:v>
                </c:pt>
                <c:pt idx="171">
                  <c:v>0.10214617189991312</c:v>
                </c:pt>
                <c:pt idx="172">
                  <c:v>0.10223155457379314</c:v>
                </c:pt>
                <c:pt idx="173">
                  <c:v>0.10224428538592108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1.2986185377255636E-3</c:v>
                </c:pt>
                <c:pt idx="9">
                  <c:v>2.1933953346978201E-3</c:v>
                </c:pt>
                <c:pt idx="10">
                  <c:v>3.3876507046890349E-3</c:v>
                </c:pt>
                <c:pt idx="11">
                  <c:v>4.5403837152761615E-3</c:v>
                </c:pt>
                <c:pt idx="12">
                  <c:v>5.7798265300004169E-3</c:v>
                </c:pt>
                <c:pt idx="13">
                  <c:v>6.7636313200020387E-3</c:v>
                </c:pt>
                <c:pt idx="14">
                  <c:v>7.7910891237974412E-3</c:v>
                </c:pt>
                <c:pt idx="15">
                  <c:v>8.8408738936741789E-3</c:v>
                </c:pt>
                <c:pt idx="16">
                  <c:v>9.8271895967172555E-3</c:v>
                </c:pt>
                <c:pt idx="17">
                  <c:v>1.1007671113597644E-2</c:v>
                </c:pt>
                <c:pt idx="18">
                  <c:v>1.2146327412226231E-2</c:v>
                </c:pt>
                <c:pt idx="19">
                  <c:v>1.3372212963708953E-2</c:v>
                </c:pt>
                <c:pt idx="20">
                  <c:v>1.4426976535609959E-2</c:v>
                </c:pt>
                <c:pt idx="21">
                  <c:v>1.582787600591179E-2</c:v>
                </c:pt>
                <c:pt idx="22">
                  <c:v>1.7036058339090918E-2</c:v>
                </c:pt>
                <c:pt idx="23">
                  <c:v>1.8396883541463672E-2</c:v>
                </c:pt>
                <c:pt idx="24">
                  <c:v>1.9889284589215721E-2</c:v>
                </c:pt>
                <c:pt idx="25">
                  <c:v>2.110177260959294E-2</c:v>
                </c:pt>
                <c:pt idx="26">
                  <c:v>2.2098569045484372E-2</c:v>
                </c:pt>
                <c:pt idx="27">
                  <c:v>2.3117900958108572E-2</c:v>
                </c:pt>
                <c:pt idx="28">
                  <c:v>2.4311959775818934E-2</c:v>
                </c:pt>
                <c:pt idx="29">
                  <c:v>2.5311456740500022E-2</c:v>
                </c:pt>
                <c:pt idx="30">
                  <c:v>2.6333553608763844E-2</c:v>
                </c:pt>
                <c:pt idx="31">
                  <c:v>2.7334736794035766E-2</c:v>
                </c:pt>
                <c:pt idx="32">
                  <c:v>2.8293146816102187E-2</c:v>
                </c:pt>
                <c:pt idx="33">
                  <c:v>2.9274135626156026E-2</c:v>
                </c:pt>
                <c:pt idx="34">
                  <c:v>3.0365129805058497E-2</c:v>
                </c:pt>
                <c:pt idx="35">
                  <c:v>3.1632075735444506E-2</c:v>
                </c:pt>
                <c:pt idx="36">
                  <c:v>3.2812842214992977E-2</c:v>
                </c:pt>
                <c:pt idx="37">
                  <c:v>3.3929069294746449E-2</c:v>
                </c:pt>
                <c:pt idx="38">
                  <c:v>3.4870930681761877E-2</c:v>
                </c:pt>
                <c:pt idx="39">
                  <c:v>3.5747702078767547E-2</c:v>
                </c:pt>
                <c:pt idx="40">
                  <c:v>3.6844686317448715E-2</c:v>
                </c:pt>
                <c:pt idx="41">
                  <c:v>3.7920708895672395E-2</c:v>
                </c:pt>
                <c:pt idx="42">
                  <c:v>3.8909705584045474E-2</c:v>
                </c:pt>
                <c:pt idx="43">
                  <c:v>4.0119742448116544E-2</c:v>
                </c:pt>
                <c:pt idx="44">
                  <c:v>4.1000397340856774E-2</c:v>
                </c:pt>
                <c:pt idx="45">
                  <c:v>4.2190500463606409E-2</c:v>
                </c:pt>
                <c:pt idx="46">
                  <c:v>4.3205152613068704E-2</c:v>
                </c:pt>
                <c:pt idx="47">
                  <c:v>4.4088091003953285E-2</c:v>
                </c:pt>
                <c:pt idx="48">
                  <c:v>4.519280142291969E-2</c:v>
                </c:pt>
                <c:pt idx="49">
                  <c:v>4.5922320270642941E-2</c:v>
                </c:pt>
                <c:pt idx="50">
                  <c:v>4.6895798195609878E-2</c:v>
                </c:pt>
                <c:pt idx="51">
                  <c:v>4.7582013565291029E-2</c:v>
                </c:pt>
                <c:pt idx="52">
                  <c:v>4.8423749253184212E-2</c:v>
                </c:pt>
                <c:pt idx="53">
                  <c:v>4.9332613064194897E-2</c:v>
                </c:pt>
                <c:pt idx="54">
                  <c:v>5.0508675997119598E-2</c:v>
                </c:pt>
                <c:pt idx="55">
                  <c:v>5.1330239512438543E-2</c:v>
                </c:pt>
                <c:pt idx="56">
                  <c:v>5.235251958155554E-2</c:v>
                </c:pt>
                <c:pt idx="57">
                  <c:v>5.3442479336724198E-2</c:v>
                </c:pt>
                <c:pt idx="58">
                  <c:v>5.424377525788706E-2</c:v>
                </c:pt>
                <c:pt idx="59">
                  <c:v>5.5157045781618959E-2</c:v>
                </c:pt>
                <c:pt idx="60">
                  <c:v>5.6093313735307772E-2</c:v>
                </c:pt>
                <c:pt idx="61">
                  <c:v>5.6896341144127338E-2</c:v>
                </c:pt>
                <c:pt idx="62">
                  <c:v>5.7699881443135342E-2</c:v>
                </c:pt>
                <c:pt idx="63">
                  <c:v>5.8414531688131537E-2</c:v>
                </c:pt>
                <c:pt idx="64">
                  <c:v>5.9107214005344737E-2</c:v>
                </c:pt>
                <c:pt idx="65">
                  <c:v>6.0180732273696178E-2</c:v>
                </c:pt>
                <c:pt idx="66">
                  <c:v>6.1300051927924121E-2</c:v>
                </c:pt>
                <c:pt idx="67">
                  <c:v>6.2465313997574608E-2</c:v>
                </c:pt>
                <c:pt idx="68">
                  <c:v>6.349701955988539E-2</c:v>
                </c:pt>
                <c:pt idx="69">
                  <c:v>6.4731907303700695E-2</c:v>
                </c:pt>
                <c:pt idx="70">
                  <c:v>6.5563204731853161E-2</c:v>
                </c:pt>
                <c:pt idx="71">
                  <c:v>6.6440062843134723E-2</c:v>
                </c:pt>
                <c:pt idx="72">
                  <c:v>6.7227477656102402E-2</c:v>
                </c:pt>
                <c:pt idx="73">
                  <c:v>6.8150579941577874E-2</c:v>
                </c:pt>
                <c:pt idx="74">
                  <c:v>6.9345094501306867E-2</c:v>
                </c:pt>
                <c:pt idx="75">
                  <c:v>7.0450501539663424E-2</c:v>
                </c:pt>
                <c:pt idx="76">
                  <c:v>7.1421338226940717E-2</c:v>
                </c:pt>
                <c:pt idx="77">
                  <c:v>7.2573940241932783E-2</c:v>
                </c:pt>
                <c:pt idx="78">
                  <c:v>7.3886257593032911E-2</c:v>
                </c:pt>
                <c:pt idx="79">
                  <c:v>7.5268146172138228E-2</c:v>
                </c:pt>
                <c:pt idx="80">
                  <c:v>7.6492763179308976E-2</c:v>
                </c:pt>
                <c:pt idx="81">
                  <c:v>7.7445998262359789E-2</c:v>
                </c:pt>
                <c:pt idx="82">
                  <c:v>7.8854920269636156E-2</c:v>
                </c:pt>
                <c:pt idx="83">
                  <c:v>7.9741821049635134E-2</c:v>
                </c:pt>
                <c:pt idx="84">
                  <c:v>8.0857199467966739E-2</c:v>
                </c:pt>
                <c:pt idx="85">
                  <c:v>8.1859608463871386E-2</c:v>
                </c:pt>
                <c:pt idx="86">
                  <c:v>8.2954170169933089E-2</c:v>
                </c:pt>
                <c:pt idx="87">
                  <c:v>8.3821310490377915E-2</c:v>
                </c:pt>
                <c:pt idx="88">
                  <c:v>8.4849080221485657E-2</c:v>
                </c:pt>
                <c:pt idx="89">
                  <c:v>8.5786221091592688E-2</c:v>
                </c:pt>
                <c:pt idx="90">
                  <c:v>8.6838588415917253E-2</c:v>
                </c:pt>
                <c:pt idx="91">
                  <c:v>8.7937745916437618E-2</c:v>
                </c:pt>
                <c:pt idx="92">
                  <c:v>8.8877342758284572E-2</c:v>
                </c:pt>
                <c:pt idx="93">
                  <c:v>8.9565214030074197E-2</c:v>
                </c:pt>
                <c:pt idx="94">
                  <c:v>9.039120928743874E-2</c:v>
                </c:pt>
                <c:pt idx="95">
                  <c:v>9.1470587669457301E-2</c:v>
                </c:pt>
                <c:pt idx="96">
                  <c:v>9.2596989950347888E-2</c:v>
                </c:pt>
                <c:pt idx="97">
                  <c:v>9.3609318584842297E-2</c:v>
                </c:pt>
                <c:pt idx="98">
                  <c:v>9.4530319530389345E-2</c:v>
                </c:pt>
                <c:pt idx="99">
                  <c:v>9.5359775899753529E-2</c:v>
                </c:pt>
                <c:pt idx="100">
                  <c:v>9.632826037355835E-2</c:v>
                </c:pt>
                <c:pt idx="101">
                  <c:v>9.7228234782289619E-2</c:v>
                </c:pt>
                <c:pt idx="102">
                  <c:v>9.8267584705699559E-2</c:v>
                </c:pt>
                <c:pt idx="103">
                  <c:v>9.928471347908642E-2</c:v>
                </c:pt>
                <c:pt idx="104">
                  <c:v>0.10030271961405532</c:v>
                </c:pt>
                <c:pt idx="105">
                  <c:v>0.10118254172729928</c:v>
                </c:pt>
                <c:pt idx="106">
                  <c:v>0.10220216393464122</c:v>
                </c:pt>
                <c:pt idx="107">
                  <c:v>0.10324588671093363</c:v>
                </c:pt>
                <c:pt idx="108">
                  <c:v>0.10415112357459562</c:v>
                </c:pt>
                <c:pt idx="109">
                  <c:v>0.10484783325735919</c:v>
                </c:pt>
                <c:pt idx="110">
                  <c:v>0.10582402775894617</c:v>
                </c:pt>
                <c:pt idx="111">
                  <c:v>0.10666133481100296</c:v>
                </c:pt>
                <c:pt idx="112">
                  <c:v>0.10733617931452616</c:v>
                </c:pt>
                <c:pt idx="113">
                  <c:v>0.10838428892916659</c:v>
                </c:pt>
                <c:pt idx="114">
                  <c:v>0.10917669652545954</c:v>
                </c:pt>
                <c:pt idx="115">
                  <c:v>0.10996960754348856</c:v>
                </c:pt>
                <c:pt idx="116">
                  <c:v>0.11080973425918572</c:v>
                </c:pt>
                <c:pt idx="117">
                  <c:v>0.11151021889586397</c:v>
                </c:pt>
                <c:pt idx="118">
                  <c:v>0.11244492714079674</c:v>
                </c:pt>
                <c:pt idx="119">
                  <c:v>0.11307615240084271</c:v>
                </c:pt>
                <c:pt idx="120">
                  <c:v>0.11398861324856616</c:v>
                </c:pt>
                <c:pt idx="121">
                  <c:v>0.11497207940415731</c:v>
                </c:pt>
                <c:pt idx="122">
                  <c:v>0.11583908295880652</c:v>
                </c:pt>
                <c:pt idx="123">
                  <c:v>0.11691797967828291</c:v>
                </c:pt>
                <c:pt idx="124">
                  <c:v>0.11804488513702373</c:v>
                </c:pt>
                <c:pt idx="125">
                  <c:v>0.11900823041603963</c:v>
                </c:pt>
                <c:pt idx="126">
                  <c:v>0.11983114721226661</c:v>
                </c:pt>
                <c:pt idx="127">
                  <c:v>0.12114935873990125</c:v>
                </c:pt>
                <c:pt idx="128">
                  <c:v>0.12223318671167663</c:v>
                </c:pt>
                <c:pt idx="129">
                  <c:v>0.12331802836921739</c:v>
                </c:pt>
                <c:pt idx="130">
                  <c:v>0.12452205915070674</c:v>
                </c:pt>
                <c:pt idx="131">
                  <c:v>0.12525434221406453</c:v>
                </c:pt>
                <c:pt idx="132">
                  <c:v>0.12634197586470805</c:v>
                </c:pt>
                <c:pt idx="133">
                  <c:v>0.12752541205575821</c:v>
                </c:pt>
                <c:pt idx="134">
                  <c:v>0.12842549578728088</c:v>
                </c:pt>
                <c:pt idx="135">
                  <c:v>0.12939743612873358</c:v>
                </c:pt>
                <c:pt idx="136">
                  <c:v>0.13072653931761605</c:v>
                </c:pt>
                <c:pt idx="137">
                  <c:v>0.13167665728378666</c:v>
                </c:pt>
                <c:pt idx="138">
                  <c:v>0.13296077982615684</c:v>
                </c:pt>
                <c:pt idx="139">
                  <c:v>0.13379364696364809</c:v>
                </c:pt>
                <c:pt idx="140">
                  <c:v>0.13488931059212816</c:v>
                </c:pt>
                <c:pt idx="141">
                  <c:v>0.13596214721186356</c:v>
                </c:pt>
                <c:pt idx="142">
                  <c:v>0.13663003116843128</c:v>
                </c:pt>
                <c:pt idx="143">
                  <c:v>0.13756102423021507</c:v>
                </c:pt>
                <c:pt idx="144">
                  <c:v>0.13877978578777284</c:v>
                </c:pt>
                <c:pt idx="145">
                  <c:v>0.13973644867908433</c:v>
                </c:pt>
                <c:pt idx="146">
                  <c:v>0.14076576803324287</c:v>
                </c:pt>
                <c:pt idx="147">
                  <c:v>0.14196391345525297</c:v>
                </c:pt>
                <c:pt idx="148">
                  <c:v>0.14282719230860061</c:v>
                </c:pt>
                <c:pt idx="149">
                  <c:v>0.14349897784021273</c:v>
                </c:pt>
                <c:pt idx="150">
                  <c:v>0.14448348669161465</c:v>
                </c:pt>
                <c:pt idx="151">
                  <c:v>0.14522831137597203</c:v>
                </c:pt>
                <c:pt idx="152">
                  <c:v>0.14582924295038319</c:v>
                </c:pt>
                <c:pt idx="153">
                  <c:v>0.14652670193172126</c:v>
                </c:pt>
                <c:pt idx="154">
                  <c:v>0.147441313352216</c:v>
                </c:pt>
                <c:pt idx="155">
                  <c:v>0.14821198847656861</c:v>
                </c:pt>
                <c:pt idx="156">
                  <c:v>0.14898314042679961</c:v>
                </c:pt>
                <c:pt idx="157">
                  <c:v>0.14994786833836857</c:v>
                </c:pt>
                <c:pt idx="158">
                  <c:v>0.15093754823975453</c:v>
                </c:pt>
                <c:pt idx="159">
                  <c:v>0.15156544639819733</c:v>
                </c:pt>
                <c:pt idx="160">
                  <c:v>0.1521694649360445</c:v>
                </c:pt>
                <c:pt idx="161">
                  <c:v>0.15291889515018389</c:v>
                </c:pt>
                <c:pt idx="162">
                  <c:v>0.15388669623778062</c:v>
                </c:pt>
                <c:pt idx="163">
                  <c:v>0.15468564967197646</c:v>
                </c:pt>
                <c:pt idx="164">
                  <c:v>0.15538814591847733</c:v>
                </c:pt>
                <c:pt idx="165">
                  <c:v>0.15601826934460644</c:v>
                </c:pt>
                <c:pt idx="166">
                  <c:v>0.15662443024282968</c:v>
                </c:pt>
                <c:pt idx="167">
                  <c:v>0.15740080158352154</c:v>
                </c:pt>
                <c:pt idx="168">
                  <c:v>0.15778907529455413</c:v>
                </c:pt>
                <c:pt idx="169">
                  <c:v>0.1582017200574137</c:v>
                </c:pt>
                <c:pt idx="170">
                  <c:v>0.15856589199643614</c:v>
                </c:pt>
                <c:pt idx="171">
                  <c:v>0.15888155577019875</c:v>
                </c:pt>
                <c:pt idx="172">
                  <c:v>0.15897867605944849</c:v>
                </c:pt>
                <c:pt idx="173">
                  <c:v>0.15900295255672034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4.8055961821314271E-4</c:v>
                </c:pt>
                <c:pt idx="9">
                  <c:v>9.2306449683205154E-4</c:v>
                </c:pt>
                <c:pt idx="10">
                  <c:v>1.3922906710545663E-3</c:v>
                </c:pt>
                <c:pt idx="11">
                  <c:v>1.8679976121360514E-3</c:v>
                </c:pt>
                <c:pt idx="12">
                  <c:v>2.3865661989686043E-3</c:v>
                </c:pt>
                <c:pt idx="13">
                  <c:v>2.9250778349303383E-3</c:v>
                </c:pt>
                <c:pt idx="14">
                  <c:v>3.4471728189481425E-3</c:v>
                </c:pt>
                <c:pt idx="15">
                  <c:v>3.928639221428931E-3</c:v>
                </c:pt>
                <c:pt idx="16">
                  <c:v>4.4717102950483974E-3</c:v>
                </c:pt>
                <c:pt idx="17">
                  <c:v>4.9997345240907973E-3</c:v>
                </c:pt>
                <c:pt idx="18">
                  <c:v>5.566465512481032E-3</c:v>
                </c:pt>
                <c:pt idx="19">
                  <c:v>6.2753317451566034E-3</c:v>
                </c:pt>
                <c:pt idx="20">
                  <c:v>6.9235436668013519E-3</c:v>
                </c:pt>
                <c:pt idx="21">
                  <c:v>7.6077635819994547E-3</c:v>
                </c:pt>
                <c:pt idx="22">
                  <c:v>8.338731942429645E-3</c:v>
                </c:pt>
                <c:pt idx="23">
                  <c:v>9.093646666439012E-3</c:v>
                </c:pt>
                <c:pt idx="24">
                  <c:v>9.9409425578598706E-3</c:v>
                </c:pt>
                <c:pt idx="25">
                  <c:v>1.074517048816731E-2</c:v>
                </c:pt>
                <c:pt idx="26">
                  <c:v>1.1487540748191832E-2</c:v>
                </c:pt>
                <c:pt idx="27">
                  <c:v>1.2177427875889952E-2</c:v>
                </c:pt>
                <c:pt idx="28">
                  <c:v>1.2797412846752679E-2</c:v>
                </c:pt>
                <c:pt idx="29">
                  <c:v>1.3399742851294043E-2</c:v>
                </c:pt>
                <c:pt idx="30">
                  <c:v>1.400985879097324E-2</c:v>
                </c:pt>
                <c:pt idx="31">
                  <c:v>1.4571554520007014E-2</c:v>
                </c:pt>
                <c:pt idx="32">
                  <c:v>1.5198541153105895E-2</c:v>
                </c:pt>
                <c:pt idx="33">
                  <c:v>1.5809241656484219E-2</c:v>
                </c:pt>
                <c:pt idx="34">
                  <c:v>1.6521293123080445E-2</c:v>
                </c:pt>
                <c:pt idx="35">
                  <c:v>1.7207742143793111E-2</c:v>
                </c:pt>
                <c:pt idx="36">
                  <c:v>1.7819160457517334E-2</c:v>
                </c:pt>
                <c:pt idx="37">
                  <c:v>1.8441019033863137E-2</c:v>
                </c:pt>
                <c:pt idx="38">
                  <c:v>1.8986560653282594E-2</c:v>
                </c:pt>
                <c:pt idx="39">
                  <c:v>1.9571870788241928E-2</c:v>
                </c:pt>
                <c:pt idx="40">
                  <c:v>2.0220947905012651E-2</c:v>
                </c:pt>
                <c:pt idx="41">
                  <c:v>2.0885793922493449E-2</c:v>
                </c:pt>
                <c:pt idx="42">
                  <c:v>2.1543751470146241E-2</c:v>
                </c:pt>
                <c:pt idx="43">
                  <c:v>2.2200150369839855E-2</c:v>
                </c:pt>
                <c:pt idx="44">
                  <c:v>2.285365913883414E-2</c:v>
                </c:pt>
                <c:pt idx="45">
                  <c:v>2.3501615398259519E-2</c:v>
                </c:pt>
                <c:pt idx="46">
                  <c:v>2.4149343422893828E-2</c:v>
                </c:pt>
                <c:pt idx="47">
                  <c:v>2.4756931286461368E-2</c:v>
                </c:pt>
                <c:pt idx="48">
                  <c:v>2.5319068258308208E-2</c:v>
                </c:pt>
                <c:pt idx="49">
                  <c:v>2.5895578695608833E-2</c:v>
                </c:pt>
                <c:pt idx="50">
                  <c:v>2.6497088769942865E-2</c:v>
                </c:pt>
                <c:pt idx="51">
                  <c:v>2.7066485494874927E-2</c:v>
                </c:pt>
                <c:pt idx="52">
                  <c:v>2.7595814397678213E-2</c:v>
                </c:pt>
                <c:pt idx="53">
                  <c:v>2.8112953129811512E-2</c:v>
                </c:pt>
                <c:pt idx="54">
                  <c:v>2.8697476259213348E-2</c:v>
                </c:pt>
                <c:pt idx="55">
                  <c:v>2.9239337276370184E-2</c:v>
                </c:pt>
                <c:pt idx="56">
                  <c:v>2.9730603812544033E-2</c:v>
                </c:pt>
                <c:pt idx="57">
                  <c:v>3.0436185348295813E-2</c:v>
                </c:pt>
                <c:pt idx="58">
                  <c:v>3.1039599106558569E-2</c:v>
                </c:pt>
                <c:pt idx="59">
                  <c:v>3.1742057879021408E-2</c:v>
                </c:pt>
                <c:pt idx="60">
                  <c:v>3.2346387486925671E-2</c:v>
                </c:pt>
                <c:pt idx="61">
                  <c:v>3.2970323851792431E-2</c:v>
                </c:pt>
                <c:pt idx="62">
                  <c:v>3.3557009007401363E-2</c:v>
                </c:pt>
                <c:pt idx="63">
                  <c:v>3.416195987537237E-2</c:v>
                </c:pt>
                <c:pt idx="64">
                  <c:v>3.4777247351702303E-2</c:v>
                </c:pt>
                <c:pt idx="65">
                  <c:v>3.5398908636063341E-2</c:v>
                </c:pt>
                <c:pt idx="66">
                  <c:v>3.606259257145452E-2</c:v>
                </c:pt>
                <c:pt idx="67">
                  <c:v>3.6723423633593086E-2</c:v>
                </c:pt>
                <c:pt idx="68">
                  <c:v>3.7386680175803058E-2</c:v>
                </c:pt>
                <c:pt idx="69">
                  <c:v>3.8037852705769107E-2</c:v>
                </c:pt>
                <c:pt idx="70">
                  <c:v>3.872836987554984E-2</c:v>
                </c:pt>
                <c:pt idx="71">
                  <c:v>3.9372546551427468E-2</c:v>
                </c:pt>
                <c:pt idx="72">
                  <c:v>3.9958526052851932E-2</c:v>
                </c:pt>
                <c:pt idx="73">
                  <c:v>4.060354495771671E-2</c:v>
                </c:pt>
                <c:pt idx="74">
                  <c:v>4.1278635384612371E-2</c:v>
                </c:pt>
                <c:pt idx="75">
                  <c:v>4.1937723395270687E-2</c:v>
                </c:pt>
                <c:pt idx="76">
                  <c:v>4.2601865221887227E-2</c:v>
                </c:pt>
                <c:pt idx="77">
                  <c:v>4.3267114745710503E-2</c:v>
                </c:pt>
                <c:pt idx="78">
                  <c:v>4.4024234014155866E-2</c:v>
                </c:pt>
                <c:pt idx="79">
                  <c:v>4.4924575688489093E-2</c:v>
                </c:pt>
                <c:pt idx="80">
                  <c:v>4.5830128587015344E-2</c:v>
                </c:pt>
                <c:pt idx="81">
                  <c:v>4.6675126255027677E-2</c:v>
                </c:pt>
                <c:pt idx="82">
                  <c:v>4.7427972621201415E-2</c:v>
                </c:pt>
                <c:pt idx="83">
                  <c:v>4.8175400047535635E-2</c:v>
                </c:pt>
                <c:pt idx="84">
                  <c:v>4.8884549791812261E-2</c:v>
                </c:pt>
                <c:pt idx="85">
                  <c:v>4.9581691141216681E-2</c:v>
                </c:pt>
                <c:pt idx="86">
                  <c:v>5.0224792549753816E-2</c:v>
                </c:pt>
                <c:pt idx="87">
                  <c:v>5.0909698488566996E-2</c:v>
                </c:pt>
                <c:pt idx="88">
                  <c:v>5.1628541993454589E-2</c:v>
                </c:pt>
                <c:pt idx="89">
                  <c:v>5.2327522955560916E-2</c:v>
                </c:pt>
                <c:pt idx="90">
                  <c:v>5.3023694095952471E-2</c:v>
                </c:pt>
                <c:pt idx="91">
                  <c:v>5.3668525274941391E-2</c:v>
                </c:pt>
                <c:pt idx="92">
                  <c:v>5.4340682644849293E-2</c:v>
                </c:pt>
                <c:pt idx="93">
                  <c:v>5.5004778454937536E-2</c:v>
                </c:pt>
                <c:pt idx="94">
                  <c:v>5.5649018884010429E-2</c:v>
                </c:pt>
                <c:pt idx="95">
                  <c:v>5.6311391546740058E-2</c:v>
                </c:pt>
                <c:pt idx="96">
                  <c:v>5.6951302294297047E-2</c:v>
                </c:pt>
                <c:pt idx="97">
                  <c:v>5.7611951260783952E-2</c:v>
                </c:pt>
                <c:pt idx="98">
                  <c:v>5.8196498800630991E-2</c:v>
                </c:pt>
                <c:pt idx="99">
                  <c:v>5.8810907877521038E-2</c:v>
                </c:pt>
                <c:pt idx="100">
                  <c:v>5.9457794552830505E-2</c:v>
                </c:pt>
                <c:pt idx="101">
                  <c:v>6.0073102312113089E-2</c:v>
                </c:pt>
                <c:pt idx="102">
                  <c:v>6.0681661686683576E-2</c:v>
                </c:pt>
                <c:pt idx="103">
                  <c:v>6.1279554411492902E-2</c:v>
                </c:pt>
                <c:pt idx="104">
                  <c:v>6.1831526615610366E-2</c:v>
                </c:pt>
                <c:pt idx="105">
                  <c:v>6.2447225997963186E-2</c:v>
                </c:pt>
                <c:pt idx="106">
                  <c:v>6.2971380128186233E-2</c:v>
                </c:pt>
                <c:pt idx="107">
                  <c:v>6.35448569053704E-2</c:v>
                </c:pt>
                <c:pt idx="108">
                  <c:v>6.4205464409138366E-2</c:v>
                </c:pt>
                <c:pt idx="109">
                  <c:v>6.4815042760807101E-2</c:v>
                </c:pt>
                <c:pt idx="110">
                  <c:v>6.5352752052212457E-2</c:v>
                </c:pt>
                <c:pt idx="111">
                  <c:v>6.5922786723136895E-2</c:v>
                </c:pt>
                <c:pt idx="112">
                  <c:v>6.6530350840891331E-2</c:v>
                </c:pt>
                <c:pt idx="113">
                  <c:v>6.7115579151861837E-2</c:v>
                </c:pt>
                <c:pt idx="114">
                  <c:v>6.7813778810997094E-2</c:v>
                </c:pt>
                <c:pt idx="115">
                  <c:v>6.8418152746454033E-2</c:v>
                </c:pt>
                <c:pt idx="116">
                  <c:v>6.8991112165016771E-2</c:v>
                </c:pt>
                <c:pt idx="117">
                  <c:v>6.960413902980582E-2</c:v>
                </c:pt>
                <c:pt idx="118">
                  <c:v>7.0188375375834569E-2</c:v>
                </c:pt>
                <c:pt idx="119">
                  <c:v>7.07931740321152E-2</c:v>
                </c:pt>
                <c:pt idx="120">
                  <c:v>7.1415938792157227E-2</c:v>
                </c:pt>
                <c:pt idx="121">
                  <c:v>7.2115083351778214E-2</c:v>
                </c:pt>
                <c:pt idx="122">
                  <c:v>7.2814060006454878E-2</c:v>
                </c:pt>
                <c:pt idx="123">
                  <c:v>7.3470053406482466E-2</c:v>
                </c:pt>
                <c:pt idx="124">
                  <c:v>7.4115482458797455E-2</c:v>
                </c:pt>
                <c:pt idx="125">
                  <c:v>7.4773685173568527E-2</c:v>
                </c:pt>
                <c:pt idx="126">
                  <c:v>7.5471887731045753E-2</c:v>
                </c:pt>
                <c:pt idx="127">
                  <c:v>7.6225659666367809E-2</c:v>
                </c:pt>
                <c:pt idx="128">
                  <c:v>7.6939125990329774E-2</c:v>
                </c:pt>
                <c:pt idx="129">
                  <c:v>7.76848282606869E-2</c:v>
                </c:pt>
                <c:pt idx="130">
                  <c:v>7.8483513539118074E-2</c:v>
                </c:pt>
                <c:pt idx="131">
                  <c:v>7.9221219482154409E-2</c:v>
                </c:pt>
                <c:pt idx="132">
                  <c:v>7.9956196408697638E-2</c:v>
                </c:pt>
                <c:pt idx="133">
                  <c:v>8.0669022117980577E-2</c:v>
                </c:pt>
                <c:pt idx="134">
                  <c:v>8.1368750196237738E-2</c:v>
                </c:pt>
                <c:pt idx="135">
                  <c:v>8.206184745856572E-2</c:v>
                </c:pt>
                <c:pt idx="136">
                  <c:v>8.2822064577612084E-2</c:v>
                </c:pt>
                <c:pt idx="137">
                  <c:v>8.3532999588215667E-2</c:v>
                </c:pt>
                <c:pt idx="138">
                  <c:v>8.4375727576833093E-2</c:v>
                </c:pt>
                <c:pt idx="139">
                  <c:v>8.5048962196716815E-2</c:v>
                </c:pt>
                <c:pt idx="140">
                  <c:v>8.5746590109943469E-2</c:v>
                </c:pt>
                <c:pt idx="141">
                  <c:v>8.6374262876025606E-2</c:v>
                </c:pt>
                <c:pt idx="142">
                  <c:v>8.6969443813584901E-2</c:v>
                </c:pt>
                <c:pt idx="143">
                  <c:v>8.762641761364931E-2</c:v>
                </c:pt>
                <c:pt idx="144">
                  <c:v>8.8210904553904873E-2</c:v>
                </c:pt>
                <c:pt idx="145">
                  <c:v>8.8879086629205781E-2</c:v>
                </c:pt>
                <c:pt idx="146">
                  <c:v>8.9529029623817299E-2</c:v>
                </c:pt>
                <c:pt idx="147">
                  <c:v>9.0120738755964575E-2</c:v>
                </c:pt>
                <c:pt idx="148">
                  <c:v>9.0692901961556147E-2</c:v>
                </c:pt>
                <c:pt idx="149">
                  <c:v>9.1260989372902723E-2</c:v>
                </c:pt>
                <c:pt idx="150">
                  <c:v>9.1864948212991182E-2</c:v>
                </c:pt>
                <c:pt idx="151">
                  <c:v>9.2437793184636616E-2</c:v>
                </c:pt>
                <c:pt idx="152">
                  <c:v>9.302845872893481E-2</c:v>
                </c:pt>
                <c:pt idx="153">
                  <c:v>9.3620210399164391E-2</c:v>
                </c:pt>
                <c:pt idx="154">
                  <c:v>9.4202753730011107E-2</c:v>
                </c:pt>
                <c:pt idx="155">
                  <c:v>9.4773516623871359E-2</c:v>
                </c:pt>
                <c:pt idx="156">
                  <c:v>9.5326071024924394E-2</c:v>
                </c:pt>
                <c:pt idx="157">
                  <c:v>9.5947828561288737E-2</c:v>
                </c:pt>
                <c:pt idx="158">
                  <c:v>9.6607955819873262E-2</c:v>
                </c:pt>
                <c:pt idx="159">
                  <c:v>9.7100902838674008E-2</c:v>
                </c:pt>
                <c:pt idx="160">
                  <c:v>9.7661679079465977E-2</c:v>
                </c:pt>
                <c:pt idx="161">
                  <c:v>9.8177323994302471E-2</c:v>
                </c:pt>
                <c:pt idx="162">
                  <c:v>9.8733807074391583E-2</c:v>
                </c:pt>
                <c:pt idx="163">
                  <c:v>9.9232370251846433E-2</c:v>
                </c:pt>
                <c:pt idx="164">
                  <c:v>9.9721740886520235E-2</c:v>
                </c:pt>
                <c:pt idx="165">
                  <c:v>0.10017758005774595</c:v>
                </c:pt>
                <c:pt idx="166">
                  <c:v>0.10064984285583897</c:v>
                </c:pt>
                <c:pt idx="167">
                  <c:v>0.10115132368847088</c:v>
                </c:pt>
                <c:pt idx="168">
                  <c:v>0.10140955349488628</c:v>
                </c:pt>
                <c:pt idx="169">
                  <c:v>0.10170465589192344</c:v>
                </c:pt>
                <c:pt idx="170">
                  <c:v>0.10193315555030874</c:v>
                </c:pt>
                <c:pt idx="171">
                  <c:v>0.10214617189991312</c:v>
                </c:pt>
                <c:pt idx="172">
                  <c:v>0.10223155457379314</c:v>
                </c:pt>
                <c:pt idx="173">
                  <c:v>0.10224428538592108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1.3116365771860029E-3</c:v>
                      </c:pt>
                      <c:pt idx="9">
                        <c:v>2.6787410411163769E-3</c:v>
                      </c:pt>
                      <c:pt idx="10">
                        <c:v>3.9813561289106176E-3</c:v>
                      </c:pt>
                      <c:pt idx="11">
                        <c:v>5.1546941786621775E-3</c:v>
                      </c:pt>
                      <c:pt idx="12">
                        <c:v>6.5121037143440284E-3</c:v>
                      </c:pt>
                      <c:pt idx="13">
                        <c:v>7.8686508233979623E-3</c:v>
                      </c:pt>
                      <c:pt idx="14">
                        <c:v>9.2820576957173152E-3</c:v>
                      </c:pt>
                      <c:pt idx="15">
                        <c:v>1.0520766558790577E-2</c:v>
                      </c:pt>
                      <c:pt idx="16">
                        <c:v>1.1757800562935617E-2</c:v>
                      </c:pt>
                      <c:pt idx="17">
                        <c:v>1.3278605098809447E-2</c:v>
                      </c:pt>
                      <c:pt idx="18">
                        <c:v>1.4791989932973844E-2</c:v>
                      </c:pt>
                      <c:pt idx="19">
                        <c:v>1.6793351285296441E-2</c:v>
                      </c:pt>
                      <c:pt idx="20">
                        <c:v>1.8834980786575539E-2</c:v>
                      </c:pt>
                      <c:pt idx="21">
                        <c:v>2.087244675175997E-2</c:v>
                      </c:pt>
                      <c:pt idx="22">
                        <c:v>2.3808453108916876E-2</c:v>
                      </c:pt>
                      <c:pt idx="23">
                        <c:v>2.6724588653818146E-2</c:v>
                      </c:pt>
                      <c:pt idx="24">
                        <c:v>2.9681395256932381E-2</c:v>
                      </c:pt>
                      <c:pt idx="25">
                        <c:v>3.2633335261998006E-2</c:v>
                      </c:pt>
                      <c:pt idx="26">
                        <c:v>3.5464477159890678E-2</c:v>
                      </c:pt>
                      <c:pt idx="27">
                        <c:v>3.8203966312398523E-2</c:v>
                      </c:pt>
                      <c:pt idx="28">
                        <c:v>4.0709938848088767E-2</c:v>
                      </c:pt>
                      <c:pt idx="29">
                        <c:v>4.2924255460935055E-2</c:v>
                      </c:pt>
                      <c:pt idx="30">
                        <c:v>4.504804014728641E-2</c:v>
                      </c:pt>
                      <c:pt idx="31">
                        <c:v>4.68187339420972E-2</c:v>
                      </c:pt>
                      <c:pt idx="32">
                        <c:v>4.8534561495644314E-2</c:v>
                      </c:pt>
                      <c:pt idx="33">
                        <c:v>5.0562713374150511E-2</c:v>
                      </c:pt>
                      <c:pt idx="34">
                        <c:v>5.2882910847719414E-2</c:v>
                      </c:pt>
                      <c:pt idx="35">
                        <c:v>5.5102523450166682E-2</c:v>
                      </c:pt>
                      <c:pt idx="36">
                        <c:v>5.7082016121215579E-2</c:v>
                      </c:pt>
                      <c:pt idx="37">
                        <c:v>5.8998141835869732E-2</c:v>
                      </c:pt>
                      <c:pt idx="38">
                        <c:v>6.077622159379522E-2</c:v>
                      </c:pt>
                      <c:pt idx="39">
                        <c:v>6.2554822609041619E-2</c:v>
                      </c:pt>
                      <c:pt idx="40">
                        <c:v>6.4507973814093483E-2</c:v>
                      </c:pt>
                      <c:pt idx="41">
                        <c:v>6.6212790560845322E-2</c:v>
                      </c:pt>
                      <c:pt idx="42">
                        <c:v>6.7909136458673428E-2</c:v>
                      </c:pt>
                      <c:pt idx="43">
                        <c:v>6.939508138934021E-2</c:v>
                      </c:pt>
                      <c:pt idx="44">
                        <c:v>7.0879480610507833E-2</c:v>
                      </c:pt>
                      <c:pt idx="45">
                        <c:v>7.2336827126547473E-2</c:v>
                      </c:pt>
                      <c:pt idx="46">
                        <c:v>7.3800890520741597E-2</c:v>
                      </c:pt>
                      <c:pt idx="47">
                        <c:v>7.5365897289281253E-2</c:v>
                      </c:pt>
                      <c:pt idx="48">
                        <c:v>7.6748997309594169E-2</c:v>
                      </c:pt>
                      <c:pt idx="49">
                        <c:v>7.8000139249236905E-2</c:v>
                      </c:pt>
                      <c:pt idx="50">
                        <c:v>7.9360922471440859E-2</c:v>
                      </c:pt>
                      <c:pt idx="51">
                        <c:v>8.0815007777375131E-2</c:v>
                      </c:pt>
                      <c:pt idx="52">
                        <c:v>8.2039335192531745E-2</c:v>
                      </c:pt>
                      <c:pt idx="53">
                        <c:v>8.3242643377849798E-2</c:v>
                      </c:pt>
                      <c:pt idx="54">
                        <c:v>8.4548337516773611E-2</c:v>
                      </c:pt>
                      <c:pt idx="55">
                        <c:v>8.572677333630975E-2</c:v>
                      </c:pt>
                      <c:pt idx="56">
                        <c:v>8.7231074334731651E-2</c:v>
                      </c:pt>
                      <c:pt idx="57">
                        <c:v>8.8733345930334884E-2</c:v>
                      </c:pt>
                      <c:pt idx="58">
                        <c:v>9.0188557670520711E-2</c:v>
                      </c:pt>
                      <c:pt idx="59">
                        <c:v>9.1867269933245704E-2</c:v>
                      </c:pt>
                      <c:pt idx="60">
                        <c:v>9.3299723493422068E-2</c:v>
                      </c:pt>
                      <c:pt idx="61">
                        <c:v>9.4674835174088978E-2</c:v>
                      </c:pt>
                      <c:pt idx="62">
                        <c:v>9.6166003444399212E-2</c:v>
                      </c:pt>
                      <c:pt idx="63">
                        <c:v>9.7562772887528848E-2</c:v>
                      </c:pt>
                      <c:pt idx="64">
                        <c:v>9.9270842259634715E-2</c:v>
                      </c:pt>
                      <c:pt idx="65">
                        <c:v>0.10051341524409374</c:v>
                      </c:pt>
                      <c:pt idx="66">
                        <c:v>0.10199450557518876</c:v>
                      </c:pt>
                      <c:pt idx="67">
                        <c:v>0.10369784295252296</c:v>
                      </c:pt>
                      <c:pt idx="68">
                        <c:v>0.1054280557198497</c:v>
                      </c:pt>
                      <c:pt idx="69">
                        <c:v>0.10722323856413153</c:v>
                      </c:pt>
                      <c:pt idx="70">
                        <c:v>0.10862783017401222</c:v>
                      </c:pt>
                      <c:pt idx="71">
                        <c:v>0.11029642560275221</c:v>
                      </c:pt>
                      <c:pt idx="72">
                        <c:v>0.11167552810933118</c:v>
                      </c:pt>
                      <c:pt idx="73">
                        <c:v>0.11326301590392265</c:v>
                      </c:pt>
                      <c:pt idx="74">
                        <c:v>0.11461590816801474</c:v>
                      </c:pt>
                      <c:pt idx="75">
                        <c:v>0.11614968555182185</c:v>
                      </c:pt>
                      <c:pt idx="76">
                        <c:v>0.11783690975877838</c:v>
                      </c:pt>
                      <c:pt idx="77">
                        <c:v>0.11938485359628649</c:v>
                      </c:pt>
                      <c:pt idx="78">
                        <c:v>0.12125524432662857</c:v>
                      </c:pt>
                      <c:pt idx="79">
                        <c:v>0.12335259433122341</c:v>
                      </c:pt>
                      <c:pt idx="80">
                        <c:v>0.12559983005196923</c:v>
                      </c:pt>
                      <c:pt idx="81">
                        <c:v>0.12784850036716114</c:v>
                      </c:pt>
                      <c:pt idx="82">
                        <c:v>0.12971628775499916</c:v>
                      </c:pt>
                      <c:pt idx="83">
                        <c:v>0.13153238320329907</c:v>
                      </c:pt>
                      <c:pt idx="84">
                        <c:v>0.13306275290113803</c:v>
                      </c:pt>
                      <c:pt idx="85">
                        <c:v>0.13467137627718107</c:v>
                      </c:pt>
                      <c:pt idx="86">
                        <c:v>0.13624638451120677</c:v>
                      </c:pt>
                      <c:pt idx="87">
                        <c:v>0.13778739319710592</c:v>
                      </c:pt>
                      <c:pt idx="88">
                        <c:v>0.13941800571621354</c:v>
                      </c:pt>
                      <c:pt idx="89">
                        <c:v>0.14093151725730496</c:v>
                      </c:pt>
                      <c:pt idx="90">
                        <c:v>0.1426290528975456</c:v>
                      </c:pt>
                      <c:pt idx="91">
                        <c:v>0.14439727923181578</c:v>
                      </c:pt>
                      <c:pt idx="92">
                        <c:v>0.14578441118356053</c:v>
                      </c:pt>
                      <c:pt idx="93">
                        <c:v>0.14727270029780609</c:v>
                      </c:pt>
                      <c:pt idx="94">
                        <c:v>0.14862963206752627</c:v>
                      </c:pt>
                      <c:pt idx="95">
                        <c:v>0.1500990391184423</c:v>
                      </c:pt>
                      <c:pt idx="96">
                        <c:v>0.15154282203290584</c:v>
                      </c:pt>
                      <c:pt idx="97">
                        <c:v>0.15281017228354657</c:v>
                      </c:pt>
                      <c:pt idx="98">
                        <c:v>0.15423408772134628</c:v>
                      </c:pt>
                      <c:pt idx="99">
                        <c:v>0.15547987818424755</c:v>
                      </c:pt>
                      <c:pt idx="100">
                        <c:v>0.15678539691809942</c:v>
                      </c:pt>
                      <c:pt idx="101">
                        <c:v>0.15827150945909813</c:v>
                      </c:pt>
                      <c:pt idx="102">
                        <c:v>0.15966529678344935</c:v>
                      </c:pt>
                      <c:pt idx="103">
                        <c:v>0.16117547701763532</c:v>
                      </c:pt>
                      <c:pt idx="104">
                        <c:v>0.16265908259683734</c:v>
                      </c:pt>
                      <c:pt idx="105">
                        <c:v>0.16429394990130566</c:v>
                      </c:pt>
                      <c:pt idx="106">
                        <c:v>0.16562307546441635</c:v>
                      </c:pt>
                      <c:pt idx="107">
                        <c:v>0.16711509376265857</c:v>
                      </c:pt>
                      <c:pt idx="108">
                        <c:v>0.16853471470289111</c:v>
                      </c:pt>
                      <c:pt idx="109">
                        <c:v>0.16979060540920551</c:v>
                      </c:pt>
                      <c:pt idx="110">
                        <c:v>0.17105179164503262</c:v>
                      </c:pt>
                      <c:pt idx="111">
                        <c:v>0.17252389104625684</c:v>
                      </c:pt>
                      <c:pt idx="112">
                        <c:v>0.1738762197345709</c:v>
                      </c:pt>
                      <c:pt idx="113">
                        <c:v>0.17563766263212402</c:v>
                      </c:pt>
                      <c:pt idx="114">
                        <c:v>0.1770598396720571</c:v>
                      </c:pt>
                      <c:pt idx="115">
                        <c:v>0.17837192917732259</c:v>
                      </c:pt>
                      <c:pt idx="116">
                        <c:v>0.17960788492638236</c:v>
                      </c:pt>
                      <c:pt idx="117">
                        <c:v>0.18097792823184283</c:v>
                      </c:pt>
                      <c:pt idx="118">
                        <c:v>0.18262461081742534</c:v>
                      </c:pt>
                      <c:pt idx="119">
                        <c:v>0.18407759377618541</c:v>
                      </c:pt>
                      <c:pt idx="120">
                        <c:v>0.18577441704799058</c:v>
                      </c:pt>
                      <c:pt idx="121">
                        <c:v>0.18753852781865538</c:v>
                      </c:pt>
                      <c:pt idx="122">
                        <c:v>0.18931063526176353</c:v>
                      </c:pt>
                      <c:pt idx="123">
                        <c:v>0.1909824025860275</c:v>
                      </c:pt>
                      <c:pt idx="124">
                        <c:v>0.19268581797610326</c:v>
                      </c:pt>
                      <c:pt idx="125">
                        <c:v>0.19446976219953765</c:v>
                      </c:pt>
                      <c:pt idx="126">
                        <c:v>0.19634723157905395</c:v>
                      </c:pt>
                      <c:pt idx="127">
                        <c:v>0.19824558176757726</c:v>
                      </c:pt>
                      <c:pt idx="128">
                        <c:v>0.20016498412839437</c:v>
                      </c:pt>
                      <c:pt idx="129">
                        <c:v>0.20253892407000362</c:v>
                      </c:pt>
                      <c:pt idx="130">
                        <c:v>0.20457615170040785</c:v>
                      </c:pt>
                      <c:pt idx="131">
                        <c:v>0.2068604005644665</c:v>
                      </c:pt>
                      <c:pt idx="132">
                        <c:v>0.20920595761986316</c:v>
                      </c:pt>
                      <c:pt idx="133">
                        <c:v>0.21127266069090889</c:v>
                      </c:pt>
                      <c:pt idx="134">
                        <c:v>0.21315890006068652</c:v>
                      </c:pt>
                      <c:pt idx="135">
                        <c:v>0.21511741273751872</c:v>
                      </c:pt>
                      <c:pt idx="136">
                        <c:v>0.21702098605877207</c:v>
                      </c:pt>
                      <c:pt idx="137">
                        <c:v>0.21907461369987216</c:v>
                      </c:pt>
                      <c:pt idx="138">
                        <c:v>0.22127985978484446</c:v>
                      </c:pt>
                      <c:pt idx="139">
                        <c:v>0.22314531591472911</c:v>
                      </c:pt>
                      <c:pt idx="140">
                        <c:v>0.22479775871034424</c:v>
                      </c:pt>
                      <c:pt idx="141">
                        <c:v>0.22639203995155455</c:v>
                      </c:pt>
                      <c:pt idx="142">
                        <c:v>0.22820348683138686</c:v>
                      </c:pt>
                      <c:pt idx="143">
                        <c:v>0.22995705164989799</c:v>
                      </c:pt>
                      <c:pt idx="144">
                        <c:v>0.23141352560149861</c:v>
                      </c:pt>
                      <c:pt idx="145">
                        <c:v>0.23314241438877598</c:v>
                      </c:pt>
                      <c:pt idx="146">
                        <c:v>0.23471848542417231</c:v>
                      </c:pt>
                      <c:pt idx="147">
                        <c:v>0.23639535800130898</c:v>
                      </c:pt>
                      <c:pt idx="148">
                        <c:v>0.23803910730776867</c:v>
                      </c:pt>
                      <c:pt idx="149">
                        <c:v>0.23948684673170406</c:v>
                      </c:pt>
                      <c:pt idx="150">
                        <c:v>0.24096790361517564</c:v>
                      </c:pt>
                      <c:pt idx="151">
                        <c:v>0.24259183667758449</c:v>
                      </c:pt>
                      <c:pt idx="152">
                        <c:v>0.24415420666811782</c:v>
                      </c:pt>
                      <c:pt idx="153">
                        <c:v>0.24577838657669265</c:v>
                      </c:pt>
                      <c:pt idx="154">
                        <c:v>0.24738191341369883</c:v>
                      </c:pt>
                      <c:pt idx="155">
                        <c:v>0.24895065751658316</c:v>
                      </c:pt>
                      <c:pt idx="156">
                        <c:v>0.25010755866171219</c:v>
                      </c:pt>
                      <c:pt idx="157">
                        <c:v>0.251815478787701</c:v>
                      </c:pt>
                      <c:pt idx="158">
                        <c:v>0.25322125421858321</c:v>
                      </c:pt>
                      <c:pt idx="159">
                        <c:v>0.25450574919497265</c:v>
                      </c:pt>
                      <c:pt idx="160">
                        <c:v>0.25596573375310466</c:v>
                      </c:pt>
                      <c:pt idx="161">
                        <c:v>0.25744609755264397</c:v>
                      </c:pt>
                      <c:pt idx="162">
                        <c:v>0.25880394060618034</c:v>
                      </c:pt>
                      <c:pt idx="163">
                        <c:v>0.26038288124296016</c:v>
                      </c:pt>
                      <c:pt idx="164">
                        <c:v>0.26175214841354327</c:v>
                      </c:pt>
                      <c:pt idx="165">
                        <c:v>0.26328642397157598</c:v>
                      </c:pt>
                      <c:pt idx="166">
                        <c:v>0.26466716807265889</c:v>
                      </c:pt>
                      <c:pt idx="167">
                        <c:v>0.26590757288842304</c:v>
                      </c:pt>
                      <c:pt idx="168">
                        <c:v>0.26674254043030993</c:v>
                      </c:pt>
                      <c:pt idx="169">
                        <c:v>0.26746300256291505</c:v>
                      </c:pt>
                      <c:pt idx="170">
                        <c:v>0.26814186547194413</c:v>
                      </c:pt>
                      <c:pt idx="171">
                        <c:v>0.26864544420835207</c:v>
                      </c:pt>
                      <c:pt idx="172">
                        <c:v>0.2688832405478177</c:v>
                      </c:pt>
                      <c:pt idx="173">
                        <c:v>0.26895780136130254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1.5679641574835128E-3</c:v>
                </c:pt>
                <c:pt idx="68">
                  <c:v>1.3211998177484342E-3</c:v>
                </c:pt>
                <c:pt idx="69">
                  <c:v>1.1982158696434183E-3</c:v>
                </c:pt>
                <c:pt idx="70">
                  <c:v>1.3959099142815991E-3</c:v>
                </c:pt>
                <c:pt idx="71">
                  <c:v>1.3025636767041114E-3</c:v>
                </c:pt>
                <c:pt idx="72">
                  <c:v>1.2446330535212449E-3</c:v>
                </c:pt>
                <c:pt idx="73">
                  <c:v>1.2461840956381068E-3</c:v>
                </c:pt>
                <c:pt idx="74">
                  <c:v>1.1461319306225722E-3</c:v>
                </c:pt>
                <c:pt idx="75">
                  <c:v>1.2312181050176604E-3</c:v>
                </c:pt>
                <c:pt idx="76">
                  <c:v>1.2207529491595568E-3</c:v>
                </c:pt>
                <c:pt idx="77">
                  <c:v>1.2042491674571791E-3</c:v>
                </c:pt>
                <c:pt idx="78">
                  <c:v>1.1336373574907211E-3</c:v>
                </c:pt>
                <c:pt idx="79">
                  <c:v>1.2431463408764717E-3</c:v>
                </c:pt>
                <c:pt idx="80">
                  <c:v>1.1965320041739367E-3</c:v>
                </c:pt>
                <c:pt idx="81">
                  <c:v>1.2823524794467113E-3</c:v>
                </c:pt>
                <c:pt idx="82">
                  <c:v>1.1451924270535349E-3</c:v>
                </c:pt>
                <c:pt idx="83">
                  <c:v>1.1525465914984164E-3</c:v>
                </c:pt>
                <c:pt idx="84">
                  <c:v>1.4019145678057815E-3</c:v>
                </c:pt>
                <c:pt idx="85">
                  <c:v>1.3675257180762272E-3</c:v>
                </c:pt>
                <c:pt idx="86">
                  <c:v>1.7821642852836627E-3</c:v>
                </c:pt>
                <c:pt idx="87">
                  <c:v>1.7975131151579786E-3</c:v>
                </c:pt>
                <c:pt idx="88">
                  <c:v>1.8373187622809791E-3</c:v>
                </c:pt>
                <c:pt idx="89">
                  <c:v>2.5434132025397471E-3</c:v>
                </c:pt>
                <c:pt idx="90">
                  <c:v>2.5253773969262975E-3</c:v>
                </c:pt>
                <c:pt idx="91">
                  <c:v>2.4948980961229847E-3</c:v>
                </c:pt>
                <c:pt idx="92">
                  <c:v>2.5011381842619247E-3</c:v>
                </c:pt>
                <c:pt idx="93">
                  <c:v>2.4209507121029368E-3</c:v>
                </c:pt>
                <c:pt idx="94">
                  <c:v>2.2906617738963578E-3</c:v>
                </c:pt>
                <c:pt idx="95">
                  <c:v>2.1780839004936102E-3</c:v>
                </c:pt>
                <c:pt idx="96">
                  <c:v>1.8908284980035232E-3</c:v>
                </c:pt>
                <c:pt idx="97">
                  <c:v>1.7948531672903002E-3</c:v>
                </c:pt>
                <c:pt idx="98">
                  <c:v>1.5301365179885495E-3</c:v>
                </c:pt>
                <c:pt idx="99">
                  <c:v>1.4638554954656572E-3</c:v>
                </c:pt>
                <c:pt idx="100">
                  <c:v>1.7034609952170647E-3</c:v>
                </c:pt>
                <c:pt idx="101">
                  <c:v>1.9380820310729097E-3</c:v>
                </c:pt>
                <c:pt idx="102">
                  <c:v>1.9230172858971546E-3</c:v>
                </c:pt>
                <c:pt idx="103">
                  <c:v>1.7255447589537582E-3</c:v>
                </c:pt>
                <c:pt idx="104">
                  <c:v>1.6403852612126486E-3</c:v>
                </c:pt>
                <c:pt idx="105">
                  <c:v>1.4791598552729753E-3</c:v>
                </c:pt>
                <c:pt idx="106">
                  <c:v>1.4813510106196025E-3</c:v>
                </c:pt>
                <c:pt idx="107">
                  <c:v>1.5973637429799888E-3</c:v>
                </c:pt>
                <c:pt idx="108">
                  <c:v>1.4226012604001185E-3</c:v>
                </c:pt>
                <c:pt idx="109">
                  <c:v>1.4119466945739171E-3</c:v>
                </c:pt>
                <c:pt idx="110">
                  <c:v>1.2996648060707005E-3</c:v>
                </c:pt>
                <c:pt idx="111">
                  <c:v>1.2505079833935347E-3</c:v>
                </c:pt>
                <c:pt idx="112">
                  <c:v>1.2520737117702567E-3</c:v>
                </c:pt>
                <c:pt idx="113">
                  <c:v>1.2536433658778693E-3</c:v>
                </c:pt>
                <c:pt idx="114">
                  <c:v>1.2998765673357601E-3</c:v>
                </c:pt>
                <c:pt idx="115">
                  <c:v>1.1546535089946171E-3</c:v>
                </c:pt>
                <c:pt idx="116">
                  <c:v>1.0217310288135393E-3</c:v>
                </c:pt>
                <c:pt idx="117">
                  <c:v>1.1443696987214118E-3</c:v>
                </c:pt>
                <c:pt idx="118">
                  <c:v>1.1777207347167032E-3</c:v>
                </c:pt>
                <c:pt idx="119">
                  <c:v>1.0187410780156849E-3</c:v>
                </c:pt>
                <c:pt idx="120">
                  <c:v>1.0005195839731236E-3</c:v>
                </c:pt>
                <c:pt idx="121">
                  <c:v>1.1557799911224255E-3</c:v>
                </c:pt>
                <c:pt idx="122">
                  <c:v>9.7694545231515962E-4</c:v>
                </c:pt>
                <c:pt idx="123">
                  <c:v>1.2484476469191469E-3</c:v>
                </c:pt>
                <c:pt idx="124">
                  <c:v>1.2564596557540812E-3</c:v>
                </c:pt>
                <c:pt idx="125">
                  <c:v>1.1482390630695018E-3</c:v>
                </c:pt>
                <c:pt idx="126">
                  <c:v>1.3435653004261036E-3</c:v>
                </c:pt>
                <c:pt idx="127">
                  <c:v>1.1381568263483571E-3</c:v>
                </c:pt>
                <c:pt idx="128">
                  <c:v>1.0940849298429923E-3</c:v>
                </c:pt>
                <c:pt idx="129">
                  <c:v>1.1991030850444437E-3</c:v>
                </c:pt>
                <c:pt idx="130">
                  <c:v>1.0836065038509028E-3</c:v>
                </c:pt>
                <c:pt idx="131">
                  <c:v>1.2929131975955926E-3</c:v>
                </c:pt>
                <c:pt idx="132">
                  <c:v>1.0340993526736719E-3</c:v>
                </c:pt>
                <c:pt idx="133">
                  <c:v>1.1785697045837715E-3</c:v>
                </c:pt>
                <c:pt idx="134">
                  <c:v>1.3692737165404791E-3</c:v>
                </c:pt>
                <c:pt idx="135">
                  <c:v>1.3907663208203385E-3</c:v>
                </c:pt>
                <c:pt idx="136">
                  <c:v>1.4712808680392741E-3</c:v>
                </c:pt>
                <c:pt idx="137">
                  <c:v>1.0735514633749481E-3</c:v>
                </c:pt>
                <c:pt idx="138">
                  <c:v>1.2781104060815382E-3</c:v>
                </c:pt>
                <c:pt idx="139">
                  <c:v>1.0563750916752252E-3</c:v>
                </c:pt>
                <c:pt idx="140">
                  <c:v>1.2218997460426639E-3</c:v>
                </c:pt>
                <c:pt idx="141">
                  <c:v>1.1048707504594326E-3</c:v>
                </c:pt>
                <c:pt idx="142">
                  <c:v>1.1324582134943945E-3</c:v>
                </c:pt>
                <c:pt idx="143">
                  <c:v>1.2789411584545871E-3</c:v>
                </c:pt>
                <c:pt idx="144">
                  <c:v>1.1880562159897481E-3</c:v>
                </c:pt>
                <c:pt idx="145">
                  <c:v>1.4078458321889493E-3</c:v>
                </c:pt>
                <c:pt idx="146">
                  <c:v>1.5954562681009508E-3</c:v>
                </c:pt>
                <c:pt idx="147">
                  <c:v>1.6976356548624532E-3</c:v>
                </c:pt>
                <c:pt idx="148">
                  <c:v>1.6206813064261565E-3</c:v>
                </c:pt>
                <c:pt idx="149">
                  <c:v>1.4567468568765288E-3</c:v>
                </c:pt>
                <c:pt idx="150">
                  <c:v>1.3388042017307726E-3</c:v>
                </c:pt>
                <c:pt idx="151">
                  <c:v>1.1536334059302357E-3</c:v>
                </c:pt>
                <c:pt idx="152">
                  <c:v>1.2418629537938198E-3</c:v>
                </c:pt>
                <c:pt idx="153">
                  <c:v>1.1831710360328677E-3</c:v>
                </c:pt>
                <c:pt idx="154">
                  <c:v>1.1242723529132919E-3</c:v>
                </c:pt>
                <c:pt idx="155">
                  <c:v>1.2529902539187535E-3</c:v>
                </c:pt>
                <c:pt idx="156">
                  <c:v>1.1068032630162062E-3</c:v>
                </c:pt>
                <c:pt idx="157">
                  <c:v>1.1954333189907694E-3</c:v>
                </c:pt>
                <c:pt idx="158">
                  <c:v>1.2574558017139689E-3</c:v>
                </c:pt>
                <c:pt idx="159">
                  <c:v>1.0568406164203413E-3</c:v>
                </c:pt>
                <c:pt idx="160">
                  <c:v>1.0781962822455058E-3</c:v>
                </c:pt>
                <c:pt idx="161">
                  <c:v>9.7807105219663596E-4</c:v>
                </c:pt>
                <c:pt idx="162">
                  <c:v>1.0871768239440009E-3</c:v>
                </c:pt>
                <c:pt idx="163">
                  <c:v>1.0680583985875813E-3</c:v>
                </c:pt>
                <c:pt idx="164">
                  <c:v>9.4727732535524801E-4</c:v>
                </c:pt>
                <c:pt idx="165">
                  <c:v>1.0227512219669402E-3</c:v>
                </c:pt>
                <c:pt idx="166">
                  <c:v>9.0164607350366201E-4</c:v>
                </c:pt>
                <c:pt idx="167">
                  <c:v>9.703797456735747E-4</c:v>
                </c:pt>
                <c:pt idx="168">
                  <c:v>1.1005211602378305E-3</c:v>
                </c:pt>
                <c:pt idx="169">
                  <c:v>1.0200404820441093E-3</c:v>
                </c:pt>
                <c:pt idx="170">
                  <c:v>1.0892283214238492E-3</c:v>
                </c:pt>
                <c:pt idx="171">
                  <c:v>1.0631266462656818E-3</c:v>
                </c:pt>
                <c:pt idx="172">
                  <c:v>1.0984063979584129E-3</c:v>
                </c:pt>
                <c:pt idx="173">
                  <c:v>9.7655590860300386E-4</c:v>
                </c:pt>
                <c:pt idx="174">
                  <c:v>1.0390960799861496E-3</c:v>
                </c:pt>
                <c:pt idx="175">
                  <c:v>9.7167772581259926E-4</c:v>
                </c:pt>
                <c:pt idx="176">
                  <c:v>8.6979157882014163E-4</c:v>
                </c:pt>
                <c:pt idx="177">
                  <c:v>8.5682759702673545E-4</c:v>
                </c:pt>
                <c:pt idx="178">
                  <c:v>1.0223827209013638E-3</c:v>
                </c:pt>
                <c:pt idx="179">
                  <c:v>9.134302341776661E-4</c:v>
                </c:pt>
                <c:pt idx="180">
                  <c:v>1.2308667129621339E-3</c:v>
                </c:pt>
                <c:pt idx="181">
                  <c:v>9.2228071399929517E-4</c:v>
                </c:pt>
                <c:pt idx="182">
                  <c:v>9.3002755451473073E-4</c:v>
                </c:pt>
                <c:pt idx="183">
                  <c:v>8.4117631739726191E-4</c:v>
                </c:pt>
                <c:pt idx="184">
                  <c:v>9.247693911685847E-4</c:v>
                </c:pt>
                <c:pt idx="185">
                  <c:v>1.0362623638040078E-3</c:v>
                </c:pt>
                <c:pt idx="186">
                  <c:v>9.127432022355466E-4</c:v>
                </c:pt>
                <c:pt idx="187">
                  <c:v>1.1145109074285492E-3</c:v>
                </c:pt>
                <c:pt idx="188">
                  <c:v>1.1296303914425988E-3</c:v>
                </c:pt>
                <c:pt idx="189">
                  <c:v>1.1447999585117944E-3</c:v>
                </c:pt>
                <c:pt idx="190">
                  <c:v>1.0974357226228792E-3</c:v>
                </c:pt>
                <c:pt idx="191">
                  <c:v>1.1125637394930226E-3</c:v>
                </c:pt>
                <c:pt idx="192">
                  <c:v>1.1974381826229765E-3</c:v>
                </c:pt>
                <c:pt idx="193">
                  <c:v>1.184916845963517E-3</c:v>
                </c:pt>
                <c:pt idx="194">
                  <c:v>1.2631815705837917E-3</c:v>
                </c:pt>
                <c:pt idx="195">
                  <c:v>1.2437899458976099E-3</c:v>
                </c:pt>
                <c:pt idx="196">
                  <c:v>1.4625410229017126E-3</c:v>
                </c:pt>
                <c:pt idx="197">
                  <c:v>1.3173201450934963E-3</c:v>
                </c:pt>
                <c:pt idx="198">
                  <c:v>1.3612126715913607E-3</c:v>
                </c:pt>
                <c:pt idx="199">
                  <c:v>1.4967643177453409E-3</c:v>
                </c:pt>
                <c:pt idx="200">
                  <c:v>1.3016987244923923E-3</c:v>
                </c:pt>
                <c:pt idx="201">
                  <c:v>1.2046411837819827E-3</c:v>
                </c:pt>
                <c:pt idx="202">
                  <c:v>1.24846603037466E-3</c:v>
                </c:pt>
                <c:pt idx="203">
                  <c:v>1.2358845915206567E-3</c:v>
                </c:pt>
                <c:pt idx="204">
                  <c:v>1.3152965202285639E-3</c:v>
                </c:pt>
                <c:pt idx="205">
                  <c:v>1.4233920200566628E-3</c:v>
                </c:pt>
                <c:pt idx="206">
                  <c:v>1.1343335589440113E-3</c:v>
                </c:pt>
                <c:pt idx="207">
                  <c:v>1.0574651631598288E-3</c:v>
                </c:pt>
                <c:pt idx="208">
                  <c:v>1.0016908809890545E-3</c:v>
                </c:pt>
                <c:pt idx="209">
                  <c:v>1.0810043012722459E-3</c:v>
                </c:pt>
                <c:pt idx="210">
                  <c:v>1.0607927750211068E-3</c:v>
                </c:pt>
                <c:pt idx="211">
                  <c:v>9.6204559676915571E-4</c:v>
                </c:pt>
                <c:pt idx="212">
                  <c:v>1.0486593103900387E-3</c:v>
                </c:pt>
                <c:pt idx="213">
                  <c:v>9.7113037201711661E-4</c:v>
                </c:pt>
                <c:pt idx="214">
                  <c:v>1.0722481780463997E-3</c:v>
                </c:pt>
                <c:pt idx="215">
                  <c:v>1.044745241613946E-3</c:v>
                </c:pt>
                <c:pt idx="216">
                  <c:v>8.9527444349122339E-4</c:v>
                </c:pt>
                <c:pt idx="217">
                  <c:v>9.1760225515980474E-4</c:v>
                </c:pt>
                <c:pt idx="218">
                  <c:v>1.0046357605457373E-3</c:v>
                </c:pt>
                <c:pt idx="219">
                  <c:v>9.12179453741618E-4</c:v>
                </c:pt>
                <c:pt idx="220">
                  <c:v>9.4899176754341201E-4</c:v>
                </c:pt>
                <c:pt idx="221">
                  <c:v>9.7870602735917914E-4</c:v>
                </c:pt>
                <c:pt idx="222">
                  <c:v>9.075652665331722E-4</c:v>
                </c:pt>
                <c:pt idx="223">
                  <c:v>7.135958323198589E-4</c:v>
                </c:pt>
                <c:pt idx="224">
                  <c:v>1.0101448252058979E-3</c:v>
                </c:pt>
                <c:pt idx="225">
                  <c:v>8.30450874205698E-4</c:v>
                </c:pt>
                <c:pt idx="226">
                  <c:v>7.5881310823007735E-4</c:v>
                </c:pt>
                <c:pt idx="227">
                  <c:v>8.0281786133511667E-4</c:v>
                </c:pt>
                <c:pt idx="228">
                  <c:v>8.4693011012682148E-4</c:v>
                </c:pt>
                <c:pt idx="229">
                  <c:v>8.5489905806581323E-4</c:v>
                </c:pt>
                <c:pt idx="230">
                  <c:v>8.7740294374111358E-4</c:v>
                </c:pt>
                <c:pt idx="231">
                  <c:v>8.418547426969653E-4</c:v>
                </c:pt>
                <c:pt idx="232">
                  <c:v>9.0072427221837338E-4</c:v>
                </c:pt>
                <c:pt idx="233">
                  <c:v>7.5601727901789494E-4</c:v>
                </c:pt>
                <c:pt idx="234">
                  <c:v>7.4930892491805617E-4</c:v>
                </c:pt>
                <c:pt idx="235">
                  <c:v>4.8037033108555967E-4</c:v>
                </c:pt>
                <c:pt idx="236">
                  <c:v>4.0775314025160895E-4</c:v>
                </c:pt>
                <c:pt idx="237">
                  <c:v>3.641978945914823E-4</c:v>
                </c:pt>
                <c:pt idx="238">
                  <c:v>2.9873148633422533E-4</c:v>
                </c:pt>
                <c:pt idx="239">
                  <c:v>1.3116761053288129E-4</c:v>
                </c:pt>
                <c:pt idx="240">
                  <c:v>4.3724448532364513E-5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5.9080299299629671E-4</c:v>
                </c:pt>
                <c:pt idx="68">
                  <c:v>5.6243939476611159E-4</c:v>
                </c:pt>
                <c:pt idx="69">
                  <c:v>5.7999312525155848E-4</c:v>
                </c:pt>
                <c:pt idx="70">
                  <c:v>5.4583586060307897E-4</c:v>
                </c:pt>
                <c:pt idx="71">
                  <c:v>6.3817312180029339E-4</c:v>
                </c:pt>
                <c:pt idx="72">
                  <c:v>6.5585090372986116E-4</c:v>
                </c:pt>
                <c:pt idx="73">
                  <c:v>6.7932438623562034E-4</c:v>
                </c:pt>
                <c:pt idx="74">
                  <c:v>6.7402139833203101E-4</c:v>
                </c:pt>
                <c:pt idx="75">
                  <c:v>6.6870740202935527E-4</c:v>
                </c:pt>
                <c:pt idx="76">
                  <c:v>5.8834728029154228E-4</c:v>
                </c:pt>
                <c:pt idx="77">
                  <c:v>6.5799728785723383E-4</c:v>
                </c:pt>
                <c:pt idx="78">
                  <c:v>6.1219659197444794E-4</c:v>
                </c:pt>
                <c:pt idx="79">
                  <c:v>7.1088406914589187E-4</c:v>
                </c:pt>
                <c:pt idx="80">
                  <c:v>7.8663647571273392E-4</c:v>
                </c:pt>
                <c:pt idx="81">
                  <c:v>6.4823820392861866E-4</c:v>
                </c:pt>
                <c:pt idx="82">
                  <c:v>6.8343201353515269E-4</c:v>
                </c:pt>
                <c:pt idx="83">
                  <c:v>7.7670357014961438E-4</c:v>
                </c:pt>
                <c:pt idx="84">
                  <c:v>6.3219559568685922E-4</c:v>
                </c:pt>
                <c:pt idx="85">
                  <c:v>6.7324827411389672E-4</c:v>
                </c:pt>
                <c:pt idx="86">
                  <c:v>8.4226918092018333E-4</c:v>
                </c:pt>
                <c:pt idx="87">
                  <c:v>7.4407360460366752E-4</c:v>
                </c:pt>
                <c:pt idx="88">
                  <c:v>9.2513403585515986E-4</c:v>
                </c:pt>
                <c:pt idx="89">
                  <c:v>9.0850330339886914E-4</c:v>
                </c:pt>
                <c:pt idx="90">
                  <c:v>9.6184121297296235E-4</c:v>
                </c:pt>
                <c:pt idx="91">
                  <c:v>1.1088028400883612E-3</c:v>
                </c:pt>
                <c:pt idx="92">
                  <c:v>1.0164620987097605E-3</c:v>
                </c:pt>
                <c:pt idx="93">
                  <c:v>9.2384701116603597E-4</c:v>
                </c:pt>
                <c:pt idx="94">
                  <c:v>8.661251975241505E-4</c:v>
                </c:pt>
                <c:pt idx="95">
                  <c:v>8.199794293194001E-4</c:v>
                </c:pt>
                <c:pt idx="96">
                  <c:v>7.2092985486060248E-4</c:v>
                </c:pt>
                <c:pt idx="97">
                  <c:v>7.7427987045243203E-4</c:v>
                </c:pt>
                <c:pt idx="98">
                  <c:v>7.3963197877426545E-4</c:v>
                </c:pt>
                <c:pt idx="99">
                  <c:v>8.2248925119626879E-4</c:v>
                </c:pt>
                <c:pt idx="100">
                  <c:v>7.2313809797055247E-4</c:v>
                </c:pt>
                <c:pt idx="101">
                  <c:v>9.2388272673315337E-4</c:v>
                </c:pt>
                <c:pt idx="102">
                  <c:v>9.0705091004603556E-4</c:v>
                </c:pt>
                <c:pt idx="103">
                  <c:v>7.6038010878395825E-4</c:v>
                </c:pt>
                <c:pt idx="104">
                  <c:v>6.9602560408995814E-4</c:v>
                </c:pt>
                <c:pt idx="105">
                  <c:v>6.4925868745921412E-4</c:v>
                </c:pt>
                <c:pt idx="106">
                  <c:v>5.9058375012747283E-4</c:v>
                </c:pt>
                <c:pt idx="107">
                  <c:v>9.5766195942984737E-4</c:v>
                </c:pt>
                <c:pt idx="108">
                  <c:v>8.1645214683024995E-4</c:v>
                </c:pt>
                <c:pt idx="109">
                  <c:v>8.5267650831765492E-4</c:v>
                </c:pt>
                <c:pt idx="110">
                  <c:v>8.9492624313477391E-4</c:v>
                </c:pt>
                <c:pt idx="111">
                  <c:v>7.948041582142803E-4</c:v>
                </c:pt>
                <c:pt idx="112">
                  <c:v>7.6573318238231313E-4</c:v>
                </c:pt>
                <c:pt idx="113">
                  <c:v>8.1982800086359304E-4</c:v>
                </c:pt>
                <c:pt idx="114">
                  <c:v>5.8253583053759694E-4</c:v>
                </c:pt>
                <c:pt idx="115">
                  <c:v>8.3288719193994813E-4</c:v>
                </c:pt>
                <c:pt idx="116">
                  <c:v>7.8591080385694251E-4</c:v>
                </c:pt>
                <c:pt idx="117">
                  <c:v>7.6863954591388961E-4</c:v>
                </c:pt>
                <c:pt idx="118">
                  <c:v>6.9165780007779246E-4</c:v>
                </c:pt>
                <c:pt idx="119">
                  <c:v>6.384019881987942E-4</c:v>
                </c:pt>
                <c:pt idx="120">
                  <c:v>6.0894070083021025E-4</c:v>
                </c:pt>
                <c:pt idx="121">
                  <c:v>6.8702247174739931E-4</c:v>
                </c:pt>
                <c:pt idx="122">
                  <c:v>7.1740732082299934E-4</c:v>
                </c:pt>
                <c:pt idx="123">
                  <c:v>6.4009765169940381E-4</c:v>
                </c:pt>
                <c:pt idx="124">
                  <c:v>8.3222076015002024E-4</c:v>
                </c:pt>
                <c:pt idx="125">
                  <c:v>7.7894223588252859E-4</c:v>
                </c:pt>
                <c:pt idx="126">
                  <c:v>7.8555070541590092E-4</c:v>
                </c:pt>
                <c:pt idx="127">
                  <c:v>8.2220559770689364E-4</c:v>
                </c:pt>
                <c:pt idx="128">
                  <c:v>8.2889359470263721E-4</c:v>
                </c:pt>
                <c:pt idx="129">
                  <c:v>7.0926678014988291E-4</c:v>
                </c:pt>
                <c:pt idx="130">
                  <c:v>7.5190687116054463E-4</c:v>
                </c:pt>
                <c:pt idx="131">
                  <c:v>7.4042418248946652E-4</c:v>
                </c:pt>
                <c:pt idx="132">
                  <c:v>6.8671805694959533E-4</c:v>
                </c:pt>
                <c:pt idx="133">
                  <c:v>9.1646323981069632E-4</c:v>
                </c:pt>
                <c:pt idx="134">
                  <c:v>8.7502268572671688E-4</c:v>
                </c:pt>
                <c:pt idx="135">
                  <c:v>8.8183427231272084E-4</c:v>
                </c:pt>
                <c:pt idx="136">
                  <c:v>7.6161465981575637E-4</c:v>
                </c:pt>
                <c:pt idx="137">
                  <c:v>8.7117505237552478E-4</c:v>
                </c:pt>
                <c:pt idx="138">
                  <c:v>7.3862401343198004E-4</c:v>
                </c:pt>
                <c:pt idx="139">
                  <c:v>7.391699821556588E-4</c:v>
                </c:pt>
                <c:pt idx="140">
                  <c:v>8.1253491093882129E-4</c:v>
                </c:pt>
                <c:pt idx="141">
                  <c:v>9.2860661067390002E-4</c:v>
                </c:pt>
                <c:pt idx="142">
                  <c:v>8.0787224220136287E-4</c:v>
                </c:pt>
                <c:pt idx="143">
                  <c:v>8.2069368416849036E-4</c:v>
                </c:pt>
                <c:pt idx="144">
                  <c:v>9.7971212821327245E-4</c:v>
                </c:pt>
                <c:pt idx="145">
                  <c:v>1.0477456155182393E-3</c:v>
                </c:pt>
                <c:pt idx="146">
                  <c:v>1.1343124600142862E-3</c:v>
                </c:pt>
                <c:pt idx="147">
                  <c:v>1.1600504396418541E-3</c:v>
                </c:pt>
                <c:pt idx="148">
                  <c:v>1.045136543504086E-3</c:v>
                </c:pt>
                <c:pt idx="149">
                  <c:v>1.0584795594286494E-3</c:v>
                </c:pt>
                <c:pt idx="150">
                  <c:v>1.028945299448692E-3</c:v>
                </c:pt>
                <c:pt idx="151">
                  <c:v>1.0177306712621838E-3</c:v>
                </c:pt>
                <c:pt idx="152">
                  <c:v>7.6081091383985112E-4</c:v>
                </c:pt>
                <c:pt idx="153">
                  <c:v>8.6586472129119088E-4</c:v>
                </c:pt>
                <c:pt idx="154">
                  <c:v>9.6504931084900403E-4</c:v>
                </c:pt>
                <c:pt idx="155">
                  <c:v>9.0439839066146471E-4</c:v>
                </c:pt>
                <c:pt idx="156">
                  <c:v>8.5591138230148181E-4</c:v>
                </c:pt>
                <c:pt idx="157">
                  <c:v>9.985331023583796E-4</c:v>
                </c:pt>
                <c:pt idx="158">
                  <c:v>8.3897797668963181E-4</c:v>
                </c:pt>
                <c:pt idx="159">
                  <c:v>8.2732396302473714E-4</c:v>
                </c:pt>
                <c:pt idx="160">
                  <c:v>7.9090463836084719E-4</c:v>
                </c:pt>
                <c:pt idx="161">
                  <c:v>8.5961131074821658E-4</c:v>
                </c:pt>
                <c:pt idx="162">
                  <c:v>9.3469520887338412E-4</c:v>
                </c:pt>
                <c:pt idx="163">
                  <c:v>8.9836132555915578E-4</c:v>
                </c:pt>
                <c:pt idx="164">
                  <c:v>8.9296239988945366E-4</c:v>
                </c:pt>
                <c:pt idx="165">
                  <c:v>7.7574226906770816E-4</c:v>
                </c:pt>
                <c:pt idx="166">
                  <c:v>7.9499159508507528E-4</c:v>
                </c:pt>
                <c:pt idx="167">
                  <c:v>8.9516616282005396E-4</c:v>
                </c:pt>
                <c:pt idx="168">
                  <c:v>7.8388437365147564E-4</c:v>
                </c:pt>
                <c:pt idx="169">
                  <c:v>8.4681391344480187E-4</c:v>
                </c:pt>
                <c:pt idx="170">
                  <c:v>7.7892786081544367E-4</c:v>
                </c:pt>
                <c:pt idx="171">
                  <c:v>6.9216669637969536E-4</c:v>
                </c:pt>
                <c:pt idx="172">
                  <c:v>7.8007505157051866E-4</c:v>
                </c:pt>
                <c:pt idx="173">
                  <c:v>6.681904154089435E-4</c:v>
                </c:pt>
                <c:pt idx="174">
                  <c:v>7.3117234551625806E-4</c:v>
                </c:pt>
                <c:pt idx="175">
                  <c:v>8.2559344214681342E-4</c:v>
                </c:pt>
                <c:pt idx="176">
                  <c:v>7.3231188491271865E-4</c:v>
                </c:pt>
                <c:pt idx="177">
                  <c:v>7.5792220206036232E-4</c:v>
                </c:pt>
                <c:pt idx="178">
                  <c:v>7.0831299111416709E-4</c:v>
                </c:pt>
                <c:pt idx="179">
                  <c:v>8.2809505240302348E-4</c:v>
                </c:pt>
                <c:pt idx="180">
                  <c:v>7.282498469839934E-4</c:v>
                </c:pt>
                <c:pt idx="181">
                  <c:v>9.4887995305679225E-4</c:v>
                </c:pt>
                <c:pt idx="182">
                  <c:v>7.4835240198253231E-4</c:v>
                </c:pt>
                <c:pt idx="183">
                  <c:v>7.4891285274087532E-4</c:v>
                </c:pt>
                <c:pt idx="184">
                  <c:v>6.8644988462716763E-4</c:v>
                </c:pt>
                <c:pt idx="185">
                  <c:v>8.319887531153255E-4</c:v>
                </c:pt>
                <c:pt idx="186">
                  <c:v>6.9380498033699053E-4</c:v>
                </c:pt>
                <c:pt idx="187">
                  <c:v>7.8271961173782421E-4</c:v>
                </c:pt>
                <c:pt idx="188">
                  <c:v>9.7935774601724921E-4</c:v>
                </c:pt>
                <c:pt idx="189">
                  <c:v>9.6765632352972222E-4</c:v>
                </c:pt>
                <c:pt idx="190">
                  <c:v>8.60879416116743E-4</c:v>
                </c:pt>
                <c:pt idx="191">
                  <c:v>9.440597803087122E-4</c:v>
                </c:pt>
                <c:pt idx="192">
                  <c:v>8.9417082716882076E-4</c:v>
                </c:pt>
                <c:pt idx="193">
                  <c:v>9.775668253456844E-4</c:v>
                </c:pt>
                <c:pt idx="194">
                  <c:v>1.0739364931392837E-3</c:v>
                </c:pt>
                <c:pt idx="195">
                  <c:v>9.8594244994632159E-4</c:v>
                </c:pt>
                <c:pt idx="196">
                  <c:v>1.1016513146364854E-3</c:v>
                </c:pt>
                <c:pt idx="197">
                  <c:v>1.0071457196661067E-3</c:v>
                </c:pt>
                <c:pt idx="198">
                  <c:v>1.0464857541831504E-3</c:v>
                </c:pt>
                <c:pt idx="199">
                  <c:v>9.5806860711956693E-4</c:v>
                </c:pt>
                <c:pt idx="200">
                  <c:v>1.0165851290433669E-3</c:v>
                </c:pt>
                <c:pt idx="201">
                  <c:v>8.3826592654631345E-4</c:v>
                </c:pt>
                <c:pt idx="202">
                  <c:v>9.0948108207755175E-4</c:v>
                </c:pt>
                <c:pt idx="203">
                  <c:v>1.0771648526527609E-3</c:v>
                </c:pt>
                <c:pt idx="204">
                  <c:v>9.0486709120998711E-4</c:v>
                </c:pt>
                <c:pt idx="205">
                  <c:v>1.1629178337501484E-3</c:v>
                </c:pt>
                <c:pt idx="206">
                  <c:v>8.8743133054651382E-4</c:v>
                </c:pt>
                <c:pt idx="207">
                  <c:v>1.1459695962699249E-3</c:v>
                </c:pt>
                <c:pt idx="208">
                  <c:v>9.8599000087150443E-4</c:v>
                </c:pt>
                <c:pt idx="209">
                  <c:v>7.0938454194983708E-4</c:v>
                </c:pt>
                <c:pt idx="210">
                  <c:v>8.003098400571866E-4</c:v>
                </c:pt>
                <c:pt idx="211">
                  <c:v>8.2034459071404688E-4</c:v>
                </c:pt>
                <c:pt idx="212">
                  <c:v>9.8926685941923493E-4</c:v>
                </c:pt>
                <c:pt idx="213">
                  <c:v>9.5137633136166888E-4</c:v>
                </c:pt>
                <c:pt idx="214">
                  <c:v>9.5228231028083308E-4</c:v>
                </c:pt>
                <c:pt idx="215">
                  <c:v>7.3905041872293837E-4</c:v>
                </c:pt>
                <c:pt idx="216">
                  <c:v>6.8765977824326668E-4</c:v>
                </c:pt>
                <c:pt idx="217">
                  <c:v>8.505665545421729E-4</c:v>
                </c:pt>
                <c:pt idx="218">
                  <c:v>7.2122884922799541E-4</c:v>
                </c:pt>
                <c:pt idx="219">
                  <c:v>7.673000519512474E-4</c:v>
                </c:pt>
                <c:pt idx="220">
                  <c:v>8.5255935657715324E-4</c:v>
                </c:pt>
                <c:pt idx="221">
                  <c:v>7.1640238825511999E-4</c:v>
                </c:pt>
                <c:pt idx="222">
                  <c:v>8.0823359742256313E-4</c:v>
                </c:pt>
                <c:pt idx="223">
                  <c:v>7.8930206315656253E-4</c:v>
                </c:pt>
                <c:pt idx="224">
                  <c:v>8.3566191894650149E-4</c:v>
                </c:pt>
                <c:pt idx="225">
                  <c:v>8.6251965619027612E-4</c:v>
                </c:pt>
                <c:pt idx="226">
                  <c:v>5.6880219639778647E-4</c:v>
                </c:pt>
                <c:pt idx="227">
                  <c:v>7.9171905308069498E-4</c:v>
                </c:pt>
                <c:pt idx="228">
                  <c:v>7.6613303030380992E-4</c:v>
                </c:pt>
                <c:pt idx="229">
                  <c:v>8.1918872134684726E-4</c:v>
                </c:pt>
                <c:pt idx="230">
                  <c:v>7.2796912953217911E-4</c:v>
                </c:pt>
                <c:pt idx="231">
                  <c:v>6.299915553251152E-4</c:v>
                </c:pt>
                <c:pt idx="232">
                  <c:v>7.2238679728883401E-4</c:v>
                </c:pt>
                <c:pt idx="233">
                  <c:v>6.6372265402158954E-4</c:v>
                </c:pt>
                <c:pt idx="234">
                  <c:v>6.9706577599279896E-4</c:v>
                </c:pt>
                <c:pt idx="235">
                  <c:v>4.0130259411630761E-4</c:v>
                </c:pt>
                <c:pt idx="236">
                  <c:v>3.2904478596379661E-4</c:v>
                </c:pt>
                <c:pt idx="237">
                  <c:v>4.1476839401143262E-4</c:v>
                </c:pt>
                <c:pt idx="238">
                  <c:v>2.4365348643797685E-4</c:v>
                </c:pt>
                <c:pt idx="239">
                  <c:v>1.3172193518563093E-4</c:v>
                </c:pt>
                <c:pt idx="240">
                  <c:v>6.5861401267520708E-6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3.600180554979646E-4</c:v>
                </c:pt>
                <c:pt idx="68">
                  <c:v>3.9905242488901584E-4</c:v>
                </c:pt>
                <c:pt idx="69">
                  <c:v>3.3829442424376479E-4</c:v>
                </c:pt>
                <c:pt idx="70">
                  <c:v>3.6549151400542233E-4</c:v>
                </c:pt>
                <c:pt idx="71">
                  <c:v>4.8925336512311202E-4</c:v>
                </c:pt>
                <c:pt idx="72">
                  <c:v>4.3357496783824449E-4</c:v>
                </c:pt>
                <c:pt idx="73">
                  <c:v>5.2361256578598709E-4</c:v>
                </c:pt>
                <c:pt idx="74">
                  <c:v>4.5434279588681809E-4</c:v>
                </c:pt>
                <c:pt idx="75">
                  <c:v>4.7830578898617755E-4</c:v>
                </c:pt>
                <c:pt idx="76">
                  <c:v>4.3779048861274892E-4</c:v>
                </c:pt>
                <c:pt idx="77">
                  <c:v>4.6345811881266005E-4</c:v>
                </c:pt>
                <c:pt idx="78">
                  <c:v>4.7046995210255782E-4</c:v>
                </c:pt>
                <c:pt idx="79">
                  <c:v>5.1489456844735094E-4</c:v>
                </c:pt>
                <c:pt idx="80">
                  <c:v>5.1005662734230684E-4</c:v>
                </c:pt>
                <c:pt idx="81">
                  <c:v>5.2223053156464781E-4</c:v>
                </c:pt>
                <c:pt idx="82">
                  <c:v>4.5950173802387445E-4</c:v>
                </c:pt>
                <c:pt idx="83">
                  <c:v>5.0230037596332515E-4</c:v>
                </c:pt>
                <c:pt idx="84">
                  <c:v>5.3664247100780886E-4</c:v>
                </c:pt>
                <c:pt idx="85">
                  <c:v>5.7786325170522239E-4</c:v>
                </c:pt>
                <c:pt idx="86">
                  <c:v>7.1132857678517832E-4</c:v>
                </c:pt>
                <c:pt idx="87">
                  <c:v>6.5375767890628637E-4</c:v>
                </c:pt>
                <c:pt idx="88">
                  <c:v>6.6102209742415559E-4</c:v>
                </c:pt>
                <c:pt idx="89">
                  <c:v>7.1619282492743532E-4</c:v>
                </c:pt>
                <c:pt idx="90">
                  <c:v>7.4238291207829135E-4</c:v>
                </c:pt>
                <c:pt idx="91">
                  <c:v>8.4401771113093839E-4</c:v>
                </c:pt>
                <c:pt idx="92">
                  <c:v>7.8985697587113533E-4</c:v>
                </c:pt>
                <c:pt idx="93">
                  <c:v>7.149801498956877E-4</c:v>
                </c:pt>
                <c:pt idx="94">
                  <c:v>6.8115218577723276E-4</c:v>
                </c:pt>
                <c:pt idx="95">
                  <c:v>5.9743721819337909E-4</c:v>
                </c:pt>
                <c:pt idx="96">
                  <c:v>6.029508700423448E-4</c:v>
                </c:pt>
                <c:pt idx="97">
                  <c:v>6.050345243310616E-4</c:v>
                </c:pt>
                <c:pt idx="98">
                  <c:v>5.4689261458678554E-4</c:v>
                </c:pt>
                <c:pt idx="99">
                  <c:v>6.0917585899343801E-4</c:v>
                </c:pt>
                <c:pt idx="100">
                  <c:v>6.1988489345330365E-4</c:v>
                </c:pt>
                <c:pt idx="101">
                  <c:v>6.9785717610193238E-4</c:v>
                </c:pt>
                <c:pt idx="102">
                  <c:v>6.6556087165862748E-4</c:v>
                </c:pt>
                <c:pt idx="103">
                  <c:v>6.0730493058900779E-4</c:v>
                </c:pt>
                <c:pt idx="104">
                  <c:v>6.4395059861409754E-4</c:v>
                </c:pt>
                <c:pt idx="105">
                  <c:v>5.596696022671237E-4</c:v>
                </c:pt>
                <c:pt idx="106">
                  <c:v>6.2224206186047503E-4</c:v>
                </c:pt>
                <c:pt idx="107">
                  <c:v>6.191682934601272E-4</c:v>
                </c:pt>
                <c:pt idx="108">
                  <c:v>6.7496822423899865E-4</c:v>
                </c:pt>
                <c:pt idx="109">
                  <c:v>6.4942939088718479E-4</c:v>
                </c:pt>
                <c:pt idx="110">
                  <c:v>6.3944715129495835E-4</c:v>
                </c:pt>
                <c:pt idx="111">
                  <c:v>6.5200241608507985E-4</c:v>
                </c:pt>
                <c:pt idx="112">
                  <c:v>6.7152760298163088E-4</c:v>
                </c:pt>
                <c:pt idx="113">
                  <c:v>6.4244143838445818E-4</c:v>
                </c:pt>
                <c:pt idx="114">
                  <c:v>6.567631197761213E-4</c:v>
                </c:pt>
                <c:pt idx="115">
                  <c:v>5.4412356597802506E-4</c:v>
                </c:pt>
                <c:pt idx="116">
                  <c:v>5.5660209780114219E-4</c:v>
                </c:pt>
                <c:pt idx="117">
                  <c:v>6.0218843355453421E-4</c:v>
                </c:pt>
                <c:pt idx="118">
                  <c:v>5.6944436308657437E-4</c:v>
                </c:pt>
                <c:pt idx="119">
                  <c:v>5.4187511017818909E-4</c:v>
                </c:pt>
                <c:pt idx="120">
                  <c:v>5.404246474510644E-4</c:v>
                </c:pt>
                <c:pt idx="121">
                  <c:v>6.0529310592888537E-4</c:v>
                </c:pt>
                <c:pt idx="122">
                  <c:v>5.3580561486680578E-4</c:v>
                </c:pt>
                <c:pt idx="123">
                  <c:v>4.9765665861444181E-4</c:v>
                </c:pt>
                <c:pt idx="124">
                  <c:v>7.2693216870237511E-4</c:v>
                </c:pt>
                <c:pt idx="125">
                  <c:v>6.0497762029250652E-4</c:v>
                </c:pt>
                <c:pt idx="126">
                  <c:v>7.3315453946573052E-4</c:v>
                </c:pt>
                <c:pt idx="127">
                  <c:v>6.0228414574346994E-4</c:v>
                </c:pt>
                <c:pt idx="128">
                  <c:v>6.1667080318742362E-4</c:v>
                </c:pt>
                <c:pt idx="129">
                  <c:v>5.960029415628071E-4</c:v>
                </c:pt>
                <c:pt idx="130">
                  <c:v>6.1390909408498345E-4</c:v>
                </c:pt>
                <c:pt idx="131">
                  <c:v>6.3184833530261116E-4</c:v>
                </c:pt>
                <c:pt idx="132">
                  <c:v>6.6739614368837479E-4</c:v>
                </c:pt>
                <c:pt idx="133">
                  <c:v>6.6608320945334479E-4</c:v>
                </c:pt>
                <c:pt idx="134">
                  <c:v>6.6828699433118166E-4</c:v>
                </c:pt>
                <c:pt idx="135">
                  <c:v>6.581679938564343E-4</c:v>
                </c:pt>
                <c:pt idx="136">
                  <c:v>6.8327184197256984E-4</c:v>
                </c:pt>
                <c:pt idx="137">
                  <c:v>7.0666399395098386E-4</c:v>
                </c:pt>
                <c:pt idx="138">
                  <c:v>6.806932047144765E-4</c:v>
                </c:pt>
                <c:pt idx="139">
                  <c:v>6.0169959890458763E-4</c:v>
                </c:pt>
                <c:pt idx="140">
                  <c:v>6.6389809484293505E-4</c:v>
                </c:pt>
                <c:pt idx="141">
                  <c:v>6.8025170168275887E-4</c:v>
                </c:pt>
                <c:pt idx="142">
                  <c:v>7.1256306457237223E-4</c:v>
                </c:pt>
                <c:pt idx="143">
                  <c:v>6.9536479372741861E-4</c:v>
                </c:pt>
                <c:pt idx="144">
                  <c:v>6.6218484458355578E-4</c:v>
                </c:pt>
                <c:pt idx="145">
                  <c:v>7.7787507599113388E-4</c:v>
                </c:pt>
                <c:pt idx="146">
                  <c:v>9.4177831009759267E-4</c:v>
                </c:pt>
                <c:pt idx="147">
                  <c:v>9.2845077892183257E-4</c:v>
                </c:pt>
                <c:pt idx="148">
                  <c:v>8.7951690877187633E-4</c:v>
                </c:pt>
                <c:pt idx="149">
                  <c:v>7.6282944059757006E-4</c:v>
                </c:pt>
                <c:pt idx="150">
                  <c:v>7.4560337712231987E-4</c:v>
                </c:pt>
                <c:pt idx="151">
                  <c:v>7.1408222993016768E-4</c:v>
                </c:pt>
                <c:pt idx="152">
                  <c:v>7.538266413210725E-4</c:v>
                </c:pt>
                <c:pt idx="153">
                  <c:v>6.6694845034992814E-4</c:v>
                </c:pt>
                <c:pt idx="154">
                  <c:v>6.8703627755544101E-4</c:v>
                </c:pt>
                <c:pt idx="155">
                  <c:v>7.4469475422636415E-4</c:v>
                </c:pt>
                <c:pt idx="156">
                  <c:v>7.4346123933098011E-4</c:v>
                </c:pt>
                <c:pt idx="157">
                  <c:v>7.1537797361841821E-4</c:v>
                </c:pt>
                <c:pt idx="158">
                  <c:v>6.9081664071771361E-4</c:v>
                </c:pt>
                <c:pt idx="159">
                  <c:v>7.074238605516358E-4</c:v>
                </c:pt>
                <c:pt idx="160">
                  <c:v>6.9895732754144595E-4</c:v>
                </c:pt>
                <c:pt idx="161">
                  <c:v>6.6714253858023013E-4</c:v>
                </c:pt>
                <c:pt idx="162">
                  <c:v>6.8015859828280528E-4</c:v>
                </c:pt>
                <c:pt idx="163">
                  <c:v>6.6444827200833935E-4</c:v>
                </c:pt>
                <c:pt idx="164">
                  <c:v>6.8826713950311035E-4</c:v>
                </c:pt>
                <c:pt idx="165">
                  <c:v>6.1676561446060406E-4</c:v>
                </c:pt>
                <c:pt idx="166">
                  <c:v>6.4775348768016257E-4</c:v>
                </c:pt>
                <c:pt idx="167">
                  <c:v>6.6619015530176384E-4</c:v>
                </c:pt>
                <c:pt idx="168">
                  <c:v>6.4499974310158856E-4</c:v>
                </c:pt>
                <c:pt idx="169">
                  <c:v>6.345921426186774E-4</c:v>
                </c:pt>
                <c:pt idx="170">
                  <c:v>6.3860533655877986E-4</c:v>
                </c:pt>
                <c:pt idx="171">
                  <c:v>6.028891931515437E-4</c:v>
                </c:pt>
                <c:pt idx="172">
                  <c:v>6.70125091006357E-4</c:v>
                </c:pt>
                <c:pt idx="173">
                  <c:v>5.6929804379732361E-4</c:v>
                </c:pt>
                <c:pt idx="174">
                  <c:v>6.3114418223451626E-4</c:v>
                </c:pt>
                <c:pt idx="175">
                  <c:v>7.2027598007616263E-4</c:v>
                </c:pt>
                <c:pt idx="176">
                  <c:v>6.6099122111206842E-4</c:v>
                </c:pt>
                <c:pt idx="177">
                  <c:v>5.7983516186561955E-4</c:v>
                </c:pt>
                <c:pt idx="178">
                  <c:v>6.1826886692263486E-4</c:v>
                </c:pt>
                <c:pt idx="179">
                  <c:v>6.3317436543736756E-4</c:v>
                </c:pt>
                <c:pt idx="180">
                  <c:v>6.4084179392266932E-4</c:v>
                </c:pt>
                <c:pt idx="181">
                  <c:v>7.4305681353732558E-4</c:v>
                </c:pt>
                <c:pt idx="182">
                  <c:v>6.50825098281172E-4</c:v>
                </c:pt>
                <c:pt idx="183">
                  <c:v>6.2212473970014092E-4</c:v>
                </c:pt>
                <c:pt idx="184">
                  <c:v>6.8444154246629198E-4</c:v>
                </c:pt>
                <c:pt idx="185">
                  <c:v>6.3387402965744196E-4</c:v>
                </c:pt>
                <c:pt idx="186">
                  <c:v>6.8169683172024961E-4</c:v>
                </c:pt>
                <c:pt idx="187">
                  <c:v>6.8763750899264399E-4</c:v>
                </c:pt>
                <c:pt idx="188">
                  <c:v>7.5021496902700721E-4</c:v>
                </c:pt>
                <c:pt idx="189">
                  <c:v>7.416378845587836E-4</c:v>
                </c:pt>
                <c:pt idx="190">
                  <c:v>7.2572392772768792E-4</c:v>
                </c:pt>
                <c:pt idx="191">
                  <c:v>6.9146934497197991E-4</c:v>
                </c:pt>
                <c:pt idx="192">
                  <c:v>7.0110697224070207E-4</c:v>
                </c:pt>
                <c:pt idx="193">
                  <c:v>7.4009620964626745E-4</c:v>
                </c:pt>
                <c:pt idx="194">
                  <c:v>8.1220028225836253E-4</c:v>
                </c:pt>
                <c:pt idx="195">
                  <c:v>7.7062527207689339E-4</c:v>
                </c:pt>
                <c:pt idx="196">
                  <c:v>7.9327192084549915E-4</c:v>
                </c:pt>
                <c:pt idx="197">
                  <c:v>8.9322806778454602E-4</c:v>
                </c:pt>
                <c:pt idx="198">
                  <c:v>7.8356648137488057E-4</c:v>
                </c:pt>
                <c:pt idx="199">
                  <c:v>8.0628835618184026E-4</c:v>
                </c:pt>
                <c:pt idx="200">
                  <c:v>7.7559513770830528E-4</c:v>
                </c:pt>
                <c:pt idx="201">
                  <c:v>7.8542288733150789E-4</c:v>
                </c:pt>
                <c:pt idx="202">
                  <c:v>7.6018831236501902E-4</c:v>
                </c:pt>
                <c:pt idx="203">
                  <c:v>8.3099275170414925E-4</c:v>
                </c:pt>
                <c:pt idx="204">
                  <c:v>7.8174382744371457E-4</c:v>
                </c:pt>
                <c:pt idx="205">
                  <c:v>9.1564426128635764E-4</c:v>
                </c:pt>
                <c:pt idx="206">
                  <c:v>7.4416748312532382E-4</c:v>
                </c:pt>
                <c:pt idx="207">
                  <c:v>7.1505981946993135E-4</c:v>
                </c:pt>
                <c:pt idx="208">
                  <c:v>6.6548525412490238E-4</c:v>
                </c:pt>
                <c:pt idx="209">
                  <c:v>6.7706567897352142E-4</c:v>
                </c:pt>
                <c:pt idx="210">
                  <c:v>7.5740281297991549E-4</c:v>
                </c:pt>
                <c:pt idx="211">
                  <c:v>6.5387282646082372E-4</c:v>
                </c:pt>
                <c:pt idx="212">
                  <c:v>7.212660390051739E-4</c:v>
                </c:pt>
                <c:pt idx="213">
                  <c:v>7.1061705755275594E-4</c:v>
                </c:pt>
                <c:pt idx="214">
                  <c:v>6.2729887542416858E-4</c:v>
                </c:pt>
                <c:pt idx="215">
                  <c:v>6.3701150637351337E-4</c:v>
                </c:pt>
                <c:pt idx="216">
                  <c:v>6.4301252641870647E-4</c:v>
                </c:pt>
                <c:pt idx="217">
                  <c:v>6.7142009732630049E-4</c:v>
                </c:pt>
                <c:pt idx="218">
                  <c:v>6.4199109016247521E-4</c:v>
                </c:pt>
                <c:pt idx="219">
                  <c:v>6.5922165680078746E-4</c:v>
                </c:pt>
                <c:pt idx="220">
                  <c:v>6.4282726605167353E-4</c:v>
                </c:pt>
                <c:pt idx="221">
                  <c:v>6.7505028041468795E-4</c:v>
                </c:pt>
                <c:pt idx="222">
                  <c:v>6.3431357798968992E-4</c:v>
                </c:pt>
                <c:pt idx="223">
                  <c:v>6.0848776757614284E-4</c:v>
                </c:pt>
                <c:pt idx="224">
                  <c:v>7.0821930778044333E-4</c:v>
                </c:pt>
                <c:pt idx="225">
                  <c:v>7.6501199062152189E-4</c:v>
                </c:pt>
                <c:pt idx="226">
                  <c:v>5.7971994959612777E-4</c:v>
                </c:pt>
                <c:pt idx="227">
                  <c:v>6.2513729712524271E-4</c:v>
                </c:pt>
                <c:pt idx="228">
                  <c:v>5.6914235729941284E-4</c:v>
                </c:pt>
                <c:pt idx="229">
                  <c:v>6.1271978069714415E-4</c:v>
                </c:pt>
                <c:pt idx="230">
                  <c:v>5.6417066530248293E-4</c:v>
                </c:pt>
                <c:pt idx="231">
                  <c:v>5.5319310483876408E-4</c:v>
                </c:pt>
                <c:pt idx="232">
                  <c:v>4.7815725884015091E-4</c:v>
                </c:pt>
                <c:pt idx="233">
                  <c:v>5.3491851302434653E-4</c:v>
                </c:pt>
                <c:pt idx="234">
                  <c:v>5.6537423625710492E-4</c:v>
                </c:pt>
                <c:pt idx="235">
                  <c:v>2.7899576786044735E-4</c:v>
                </c:pt>
                <c:pt idx="236">
                  <c:v>3.6018503716874509E-4</c:v>
                </c:pt>
                <c:pt idx="237">
                  <c:v>2.3955213297087558E-4</c:v>
                </c:pt>
                <c:pt idx="238">
                  <c:v>2.5659409219680056E-4</c:v>
                </c:pt>
                <c:pt idx="239">
                  <c:v>9.245788927110181E-5</c:v>
                </c:pt>
                <c:pt idx="240">
                  <c:v>1.6982349678360934E-5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2.564243061333767E-2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2.6317308317373417E-2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2.7028672387919259E-2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2.777956410707582E-2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2.8573372444056E-2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2.9413885206293341E-2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3.0305349495328922E-2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223</c:v>
                </c:pt>
                <c:pt idx="69">
                  <c:v>202</c:v>
                </c:pt>
                <c:pt idx="70">
                  <c:v>235</c:v>
                </c:pt>
                <c:pt idx="71">
                  <c:v>219</c:v>
                </c:pt>
                <c:pt idx="72">
                  <c:v>209</c:v>
                </c:pt>
                <c:pt idx="73">
                  <c:v>209</c:v>
                </c:pt>
                <c:pt idx="74">
                  <c:v>192</c:v>
                </c:pt>
                <c:pt idx="75">
                  <c:v>206</c:v>
                </c:pt>
                <c:pt idx="76">
                  <c:v>204</c:v>
                </c:pt>
                <c:pt idx="77">
                  <c:v>201</c:v>
                </c:pt>
                <c:pt idx="78">
                  <c:v>189</c:v>
                </c:pt>
                <c:pt idx="79">
                  <c:v>207</c:v>
                </c:pt>
                <c:pt idx="80">
                  <c:v>199</c:v>
                </c:pt>
                <c:pt idx="81">
                  <c:v>213</c:v>
                </c:pt>
                <c:pt idx="82">
                  <c:v>190</c:v>
                </c:pt>
                <c:pt idx="83">
                  <c:v>191</c:v>
                </c:pt>
                <c:pt idx="84">
                  <c:v>232</c:v>
                </c:pt>
                <c:pt idx="85">
                  <c:v>226</c:v>
                </c:pt>
                <c:pt idx="86">
                  <c:v>294</c:v>
                </c:pt>
                <c:pt idx="87">
                  <c:v>296</c:v>
                </c:pt>
                <c:pt idx="88">
                  <c:v>302</c:v>
                </c:pt>
                <c:pt idx="89">
                  <c:v>417</c:v>
                </c:pt>
                <c:pt idx="90">
                  <c:v>413</c:v>
                </c:pt>
                <c:pt idx="91">
                  <c:v>407</c:v>
                </c:pt>
                <c:pt idx="92">
                  <c:v>407</c:v>
                </c:pt>
                <c:pt idx="93">
                  <c:v>393</c:v>
                </c:pt>
                <c:pt idx="94">
                  <c:v>371</c:v>
                </c:pt>
                <c:pt idx="95">
                  <c:v>352</c:v>
                </c:pt>
                <c:pt idx="96">
                  <c:v>305</c:v>
                </c:pt>
                <c:pt idx="97">
                  <c:v>289</c:v>
                </c:pt>
                <c:pt idx="98">
                  <c:v>246</c:v>
                </c:pt>
                <c:pt idx="99">
                  <c:v>235</c:v>
                </c:pt>
                <c:pt idx="100">
                  <c:v>273</c:v>
                </c:pt>
                <c:pt idx="101">
                  <c:v>310</c:v>
                </c:pt>
                <c:pt idx="102">
                  <c:v>307</c:v>
                </c:pt>
                <c:pt idx="103">
                  <c:v>275</c:v>
                </c:pt>
                <c:pt idx="104">
                  <c:v>261</c:v>
                </c:pt>
                <c:pt idx="105">
                  <c:v>235</c:v>
                </c:pt>
                <c:pt idx="106">
                  <c:v>235</c:v>
                </c:pt>
                <c:pt idx="107">
                  <c:v>253</c:v>
                </c:pt>
                <c:pt idx="108">
                  <c:v>225</c:v>
                </c:pt>
                <c:pt idx="109">
                  <c:v>223</c:v>
                </c:pt>
                <c:pt idx="110">
                  <c:v>205</c:v>
                </c:pt>
                <c:pt idx="111">
                  <c:v>197</c:v>
                </c:pt>
                <c:pt idx="112">
                  <c:v>197</c:v>
                </c:pt>
                <c:pt idx="113">
                  <c:v>197</c:v>
                </c:pt>
                <c:pt idx="114">
                  <c:v>204</c:v>
                </c:pt>
                <c:pt idx="115">
                  <c:v>181</c:v>
                </c:pt>
                <c:pt idx="116">
                  <c:v>160</c:v>
                </c:pt>
                <c:pt idx="117">
                  <c:v>179</c:v>
                </c:pt>
                <c:pt idx="118">
                  <c:v>184</c:v>
                </c:pt>
                <c:pt idx="119">
                  <c:v>159</c:v>
                </c:pt>
                <c:pt idx="120">
                  <c:v>156</c:v>
                </c:pt>
                <c:pt idx="121">
                  <c:v>180</c:v>
                </c:pt>
                <c:pt idx="122">
                  <c:v>152</c:v>
                </c:pt>
                <c:pt idx="123">
                  <c:v>194</c:v>
                </c:pt>
                <c:pt idx="124">
                  <c:v>195</c:v>
                </c:pt>
                <c:pt idx="125">
                  <c:v>178</c:v>
                </c:pt>
                <c:pt idx="126">
                  <c:v>208</c:v>
                </c:pt>
                <c:pt idx="127">
                  <c:v>176</c:v>
                </c:pt>
                <c:pt idx="128">
                  <c:v>169</c:v>
                </c:pt>
                <c:pt idx="129">
                  <c:v>185</c:v>
                </c:pt>
                <c:pt idx="130">
                  <c:v>167</c:v>
                </c:pt>
                <c:pt idx="131">
                  <c:v>199</c:v>
                </c:pt>
                <c:pt idx="132">
                  <c:v>159</c:v>
                </c:pt>
                <c:pt idx="133">
                  <c:v>181</c:v>
                </c:pt>
                <c:pt idx="134">
                  <c:v>210</c:v>
                </c:pt>
                <c:pt idx="135">
                  <c:v>213</c:v>
                </c:pt>
                <c:pt idx="136">
                  <c:v>225</c:v>
                </c:pt>
                <c:pt idx="137">
                  <c:v>164</c:v>
                </c:pt>
                <c:pt idx="138">
                  <c:v>195</c:v>
                </c:pt>
                <c:pt idx="139">
                  <c:v>161</c:v>
                </c:pt>
                <c:pt idx="140">
                  <c:v>186</c:v>
                </c:pt>
                <c:pt idx="141">
                  <c:v>168</c:v>
                </c:pt>
                <c:pt idx="142">
                  <c:v>172</c:v>
                </c:pt>
                <c:pt idx="143">
                  <c:v>194</c:v>
                </c:pt>
                <c:pt idx="144">
                  <c:v>180</c:v>
                </c:pt>
                <c:pt idx="145">
                  <c:v>213</c:v>
                </c:pt>
                <c:pt idx="146">
                  <c:v>241</c:v>
                </c:pt>
                <c:pt idx="147">
                  <c:v>256</c:v>
                </c:pt>
                <c:pt idx="148">
                  <c:v>244</c:v>
                </c:pt>
                <c:pt idx="149">
                  <c:v>219</c:v>
                </c:pt>
                <c:pt idx="150">
                  <c:v>201</c:v>
                </c:pt>
                <c:pt idx="151">
                  <c:v>173</c:v>
                </c:pt>
                <c:pt idx="152">
                  <c:v>186</c:v>
                </c:pt>
                <c:pt idx="153">
                  <c:v>177</c:v>
                </c:pt>
                <c:pt idx="154">
                  <c:v>168</c:v>
                </c:pt>
                <c:pt idx="155">
                  <c:v>187</c:v>
                </c:pt>
                <c:pt idx="156">
                  <c:v>165</c:v>
                </c:pt>
                <c:pt idx="157">
                  <c:v>178</c:v>
                </c:pt>
                <c:pt idx="158">
                  <c:v>187</c:v>
                </c:pt>
                <c:pt idx="159">
                  <c:v>157</c:v>
                </c:pt>
                <c:pt idx="160">
                  <c:v>160</c:v>
                </c:pt>
                <c:pt idx="161">
                  <c:v>145</c:v>
                </c:pt>
                <c:pt idx="162">
                  <c:v>161</c:v>
                </c:pt>
                <c:pt idx="163">
                  <c:v>158</c:v>
                </c:pt>
                <c:pt idx="164">
                  <c:v>140</c:v>
                </c:pt>
                <c:pt idx="165">
                  <c:v>151</c:v>
                </c:pt>
                <c:pt idx="166">
                  <c:v>133</c:v>
                </c:pt>
                <c:pt idx="167">
                  <c:v>143</c:v>
                </c:pt>
                <c:pt idx="168">
                  <c:v>162</c:v>
                </c:pt>
                <c:pt idx="169">
                  <c:v>150</c:v>
                </c:pt>
                <c:pt idx="170">
                  <c:v>160</c:v>
                </c:pt>
                <c:pt idx="171">
                  <c:v>156</c:v>
                </c:pt>
                <c:pt idx="172">
                  <c:v>161</c:v>
                </c:pt>
                <c:pt idx="173">
                  <c:v>143</c:v>
                </c:pt>
                <c:pt idx="174">
                  <c:v>152</c:v>
                </c:pt>
                <c:pt idx="175">
                  <c:v>142</c:v>
                </c:pt>
                <c:pt idx="176">
                  <c:v>127</c:v>
                </c:pt>
                <c:pt idx="177">
                  <c:v>125</c:v>
                </c:pt>
                <c:pt idx="178">
                  <c:v>149</c:v>
                </c:pt>
                <c:pt idx="179">
                  <c:v>133</c:v>
                </c:pt>
                <c:pt idx="180">
                  <c:v>179</c:v>
                </c:pt>
                <c:pt idx="181">
                  <c:v>134</c:v>
                </c:pt>
                <c:pt idx="182">
                  <c:v>135</c:v>
                </c:pt>
                <c:pt idx="183">
                  <c:v>122</c:v>
                </c:pt>
                <c:pt idx="184">
                  <c:v>134</c:v>
                </c:pt>
                <c:pt idx="185">
                  <c:v>150</c:v>
                </c:pt>
                <c:pt idx="186">
                  <c:v>132</c:v>
                </c:pt>
                <c:pt idx="187">
                  <c:v>161</c:v>
                </c:pt>
                <c:pt idx="188">
                  <c:v>163</c:v>
                </c:pt>
                <c:pt idx="189">
                  <c:v>165</c:v>
                </c:pt>
                <c:pt idx="190">
                  <c:v>158</c:v>
                </c:pt>
                <c:pt idx="191">
                  <c:v>160</c:v>
                </c:pt>
                <c:pt idx="192">
                  <c:v>172</c:v>
                </c:pt>
                <c:pt idx="193">
                  <c:v>170</c:v>
                </c:pt>
                <c:pt idx="194">
                  <c:v>181</c:v>
                </c:pt>
                <c:pt idx="195">
                  <c:v>178</c:v>
                </c:pt>
                <c:pt idx="196">
                  <c:v>209</c:v>
                </c:pt>
                <c:pt idx="197">
                  <c:v>188</c:v>
                </c:pt>
                <c:pt idx="198">
                  <c:v>194</c:v>
                </c:pt>
                <c:pt idx="199">
                  <c:v>213</c:v>
                </c:pt>
                <c:pt idx="200">
                  <c:v>185</c:v>
                </c:pt>
                <c:pt idx="201">
                  <c:v>171</c:v>
                </c:pt>
                <c:pt idx="202">
                  <c:v>177</c:v>
                </c:pt>
                <c:pt idx="203">
                  <c:v>175</c:v>
                </c:pt>
                <c:pt idx="204">
                  <c:v>186</c:v>
                </c:pt>
                <c:pt idx="205">
                  <c:v>201</c:v>
                </c:pt>
                <c:pt idx="206">
                  <c:v>160</c:v>
                </c:pt>
                <c:pt idx="207">
                  <c:v>149</c:v>
                </c:pt>
                <c:pt idx="208">
                  <c:v>141</c:v>
                </c:pt>
                <c:pt idx="209">
                  <c:v>152</c:v>
                </c:pt>
                <c:pt idx="210">
                  <c:v>149</c:v>
                </c:pt>
                <c:pt idx="211">
                  <c:v>135</c:v>
                </c:pt>
                <c:pt idx="212">
                  <c:v>147</c:v>
                </c:pt>
                <c:pt idx="213">
                  <c:v>136</c:v>
                </c:pt>
                <c:pt idx="214">
                  <c:v>150</c:v>
                </c:pt>
                <c:pt idx="215">
                  <c:v>146</c:v>
                </c:pt>
                <c:pt idx="216">
                  <c:v>125</c:v>
                </c:pt>
                <c:pt idx="217">
                  <c:v>128</c:v>
                </c:pt>
                <c:pt idx="218">
                  <c:v>140</c:v>
                </c:pt>
                <c:pt idx="219">
                  <c:v>127</c:v>
                </c:pt>
                <c:pt idx="220">
                  <c:v>132</c:v>
                </c:pt>
                <c:pt idx="221">
                  <c:v>136</c:v>
                </c:pt>
                <c:pt idx="222">
                  <c:v>126</c:v>
                </c:pt>
                <c:pt idx="223">
                  <c:v>99</c:v>
                </c:pt>
                <c:pt idx="224">
                  <c:v>140</c:v>
                </c:pt>
                <c:pt idx="225">
                  <c:v>115</c:v>
                </c:pt>
                <c:pt idx="226">
                  <c:v>105</c:v>
                </c:pt>
                <c:pt idx="227">
                  <c:v>111</c:v>
                </c:pt>
                <c:pt idx="228">
                  <c:v>117</c:v>
                </c:pt>
                <c:pt idx="229">
                  <c:v>118</c:v>
                </c:pt>
                <c:pt idx="230">
                  <c:v>121</c:v>
                </c:pt>
                <c:pt idx="231">
                  <c:v>116</c:v>
                </c:pt>
                <c:pt idx="232">
                  <c:v>124</c:v>
                </c:pt>
                <c:pt idx="233">
                  <c:v>104</c:v>
                </c:pt>
                <c:pt idx="234">
                  <c:v>103</c:v>
                </c:pt>
                <c:pt idx="235">
                  <c:v>66</c:v>
                </c:pt>
                <c:pt idx="236">
                  <c:v>56</c:v>
                </c:pt>
                <c:pt idx="237">
                  <c:v>50</c:v>
                </c:pt>
                <c:pt idx="238">
                  <c:v>41</c:v>
                </c:pt>
                <c:pt idx="239">
                  <c:v>18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98</c:v>
                </c:pt>
                <c:pt idx="69">
                  <c:v>101</c:v>
                </c:pt>
                <c:pt idx="70">
                  <c:v>95</c:v>
                </c:pt>
                <c:pt idx="71">
                  <c:v>111</c:v>
                </c:pt>
                <c:pt idx="72">
                  <c:v>114</c:v>
                </c:pt>
                <c:pt idx="73">
                  <c:v>118</c:v>
                </c:pt>
                <c:pt idx="74">
                  <c:v>117</c:v>
                </c:pt>
                <c:pt idx="75">
                  <c:v>116</c:v>
                </c:pt>
                <c:pt idx="76">
                  <c:v>102</c:v>
                </c:pt>
                <c:pt idx="77">
                  <c:v>114</c:v>
                </c:pt>
                <c:pt idx="78">
                  <c:v>106</c:v>
                </c:pt>
                <c:pt idx="79">
                  <c:v>123</c:v>
                </c:pt>
                <c:pt idx="80">
                  <c:v>136</c:v>
                </c:pt>
                <c:pt idx="81">
                  <c:v>112</c:v>
                </c:pt>
                <c:pt idx="82">
                  <c:v>118</c:v>
                </c:pt>
                <c:pt idx="83">
                  <c:v>134</c:v>
                </c:pt>
                <c:pt idx="84">
                  <c:v>109</c:v>
                </c:pt>
                <c:pt idx="85">
                  <c:v>116</c:v>
                </c:pt>
                <c:pt idx="86">
                  <c:v>145</c:v>
                </c:pt>
                <c:pt idx="87">
                  <c:v>128</c:v>
                </c:pt>
                <c:pt idx="88">
                  <c:v>159</c:v>
                </c:pt>
                <c:pt idx="89">
                  <c:v>156</c:v>
                </c:pt>
                <c:pt idx="90">
                  <c:v>165</c:v>
                </c:pt>
                <c:pt idx="91">
                  <c:v>190</c:v>
                </c:pt>
                <c:pt idx="92">
                  <c:v>174</c:v>
                </c:pt>
                <c:pt idx="93">
                  <c:v>158</c:v>
                </c:pt>
                <c:pt idx="94">
                  <c:v>148</c:v>
                </c:pt>
                <c:pt idx="95">
                  <c:v>140</c:v>
                </c:pt>
                <c:pt idx="96">
                  <c:v>123</c:v>
                </c:pt>
                <c:pt idx="97">
                  <c:v>132</c:v>
                </c:pt>
                <c:pt idx="98">
                  <c:v>126</c:v>
                </c:pt>
                <c:pt idx="99">
                  <c:v>140</c:v>
                </c:pt>
                <c:pt idx="100">
                  <c:v>123</c:v>
                </c:pt>
                <c:pt idx="101">
                  <c:v>157</c:v>
                </c:pt>
                <c:pt idx="102">
                  <c:v>154</c:v>
                </c:pt>
                <c:pt idx="103">
                  <c:v>129</c:v>
                </c:pt>
                <c:pt idx="104">
                  <c:v>118</c:v>
                </c:pt>
                <c:pt idx="105">
                  <c:v>110</c:v>
                </c:pt>
                <c:pt idx="106">
                  <c:v>100</c:v>
                </c:pt>
                <c:pt idx="107">
                  <c:v>162</c:v>
                </c:pt>
                <c:pt idx="108">
                  <c:v>138</c:v>
                </c:pt>
                <c:pt idx="109">
                  <c:v>144</c:v>
                </c:pt>
                <c:pt idx="110">
                  <c:v>151</c:v>
                </c:pt>
                <c:pt idx="111">
                  <c:v>134</c:v>
                </c:pt>
                <c:pt idx="112">
                  <c:v>129</c:v>
                </c:pt>
                <c:pt idx="113">
                  <c:v>138</c:v>
                </c:pt>
                <c:pt idx="114">
                  <c:v>98</c:v>
                </c:pt>
                <c:pt idx="115">
                  <c:v>140</c:v>
                </c:pt>
                <c:pt idx="116">
                  <c:v>132</c:v>
                </c:pt>
                <c:pt idx="117">
                  <c:v>129</c:v>
                </c:pt>
                <c:pt idx="118">
                  <c:v>116</c:v>
                </c:pt>
                <c:pt idx="119">
                  <c:v>107</c:v>
                </c:pt>
                <c:pt idx="120">
                  <c:v>102</c:v>
                </c:pt>
                <c:pt idx="121">
                  <c:v>115</c:v>
                </c:pt>
                <c:pt idx="122">
                  <c:v>120</c:v>
                </c:pt>
                <c:pt idx="123">
                  <c:v>107</c:v>
                </c:pt>
                <c:pt idx="124">
                  <c:v>139</c:v>
                </c:pt>
                <c:pt idx="125">
                  <c:v>130</c:v>
                </c:pt>
                <c:pt idx="126">
                  <c:v>131</c:v>
                </c:pt>
                <c:pt idx="127">
                  <c:v>137</c:v>
                </c:pt>
                <c:pt idx="128">
                  <c:v>138</c:v>
                </c:pt>
                <c:pt idx="129">
                  <c:v>118</c:v>
                </c:pt>
                <c:pt idx="130">
                  <c:v>125</c:v>
                </c:pt>
                <c:pt idx="131">
                  <c:v>123</c:v>
                </c:pt>
                <c:pt idx="132">
                  <c:v>114</c:v>
                </c:pt>
                <c:pt idx="133">
                  <c:v>152</c:v>
                </c:pt>
                <c:pt idx="134">
                  <c:v>145</c:v>
                </c:pt>
                <c:pt idx="135">
                  <c:v>146</c:v>
                </c:pt>
                <c:pt idx="136">
                  <c:v>126</c:v>
                </c:pt>
                <c:pt idx="137">
                  <c:v>144</c:v>
                </c:pt>
                <c:pt idx="138">
                  <c:v>122</c:v>
                </c:pt>
                <c:pt idx="139">
                  <c:v>122</c:v>
                </c:pt>
                <c:pt idx="140">
                  <c:v>134</c:v>
                </c:pt>
                <c:pt idx="141">
                  <c:v>153</c:v>
                </c:pt>
                <c:pt idx="142">
                  <c:v>133</c:v>
                </c:pt>
                <c:pt idx="143">
                  <c:v>135</c:v>
                </c:pt>
                <c:pt idx="144">
                  <c:v>161</c:v>
                </c:pt>
                <c:pt idx="145">
                  <c:v>172</c:v>
                </c:pt>
                <c:pt idx="146">
                  <c:v>186</c:v>
                </c:pt>
                <c:pt idx="147">
                  <c:v>190</c:v>
                </c:pt>
                <c:pt idx="148">
                  <c:v>171</c:v>
                </c:pt>
                <c:pt idx="149">
                  <c:v>173</c:v>
                </c:pt>
                <c:pt idx="150">
                  <c:v>168</c:v>
                </c:pt>
                <c:pt idx="151">
                  <c:v>166</c:v>
                </c:pt>
                <c:pt idx="152">
                  <c:v>124</c:v>
                </c:pt>
                <c:pt idx="153">
                  <c:v>141</c:v>
                </c:pt>
                <c:pt idx="154">
                  <c:v>157</c:v>
                </c:pt>
                <c:pt idx="155">
                  <c:v>147</c:v>
                </c:pt>
                <c:pt idx="156">
                  <c:v>139</c:v>
                </c:pt>
                <c:pt idx="157">
                  <c:v>162</c:v>
                </c:pt>
                <c:pt idx="158">
                  <c:v>136</c:v>
                </c:pt>
                <c:pt idx="159">
                  <c:v>134</c:v>
                </c:pt>
                <c:pt idx="160">
                  <c:v>128</c:v>
                </c:pt>
                <c:pt idx="161">
                  <c:v>139</c:v>
                </c:pt>
                <c:pt idx="162">
                  <c:v>151</c:v>
                </c:pt>
                <c:pt idx="163">
                  <c:v>145</c:v>
                </c:pt>
                <c:pt idx="164">
                  <c:v>144</c:v>
                </c:pt>
                <c:pt idx="165">
                  <c:v>125</c:v>
                </c:pt>
                <c:pt idx="166">
                  <c:v>128</c:v>
                </c:pt>
                <c:pt idx="167">
                  <c:v>144</c:v>
                </c:pt>
                <c:pt idx="168">
                  <c:v>126</c:v>
                </c:pt>
                <c:pt idx="169">
                  <c:v>136</c:v>
                </c:pt>
                <c:pt idx="170">
                  <c:v>125</c:v>
                </c:pt>
                <c:pt idx="171">
                  <c:v>111</c:v>
                </c:pt>
                <c:pt idx="172">
                  <c:v>125</c:v>
                </c:pt>
                <c:pt idx="173">
                  <c:v>107</c:v>
                </c:pt>
                <c:pt idx="174">
                  <c:v>117</c:v>
                </c:pt>
                <c:pt idx="175">
                  <c:v>132</c:v>
                </c:pt>
                <c:pt idx="176">
                  <c:v>117</c:v>
                </c:pt>
                <c:pt idx="177">
                  <c:v>121</c:v>
                </c:pt>
                <c:pt idx="178">
                  <c:v>113</c:v>
                </c:pt>
                <c:pt idx="179">
                  <c:v>132</c:v>
                </c:pt>
                <c:pt idx="180">
                  <c:v>116</c:v>
                </c:pt>
                <c:pt idx="181">
                  <c:v>151</c:v>
                </c:pt>
                <c:pt idx="182">
                  <c:v>119</c:v>
                </c:pt>
                <c:pt idx="183">
                  <c:v>119</c:v>
                </c:pt>
                <c:pt idx="184">
                  <c:v>109</c:v>
                </c:pt>
                <c:pt idx="185">
                  <c:v>132</c:v>
                </c:pt>
                <c:pt idx="186">
                  <c:v>110</c:v>
                </c:pt>
                <c:pt idx="187">
                  <c:v>124</c:v>
                </c:pt>
                <c:pt idx="188">
                  <c:v>155</c:v>
                </c:pt>
                <c:pt idx="189">
                  <c:v>153</c:v>
                </c:pt>
                <c:pt idx="190">
                  <c:v>136</c:v>
                </c:pt>
                <c:pt idx="191">
                  <c:v>149</c:v>
                </c:pt>
                <c:pt idx="192">
                  <c:v>141</c:v>
                </c:pt>
                <c:pt idx="193">
                  <c:v>154</c:v>
                </c:pt>
                <c:pt idx="194">
                  <c:v>169</c:v>
                </c:pt>
                <c:pt idx="195">
                  <c:v>155</c:v>
                </c:pt>
                <c:pt idx="196">
                  <c:v>173</c:v>
                </c:pt>
                <c:pt idx="197">
                  <c:v>158</c:v>
                </c:pt>
                <c:pt idx="198">
                  <c:v>164</c:v>
                </c:pt>
                <c:pt idx="199">
                  <c:v>150</c:v>
                </c:pt>
                <c:pt idx="200">
                  <c:v>159</c:v>
                </c:pt>
                <c:pt idx="201">
                  <c:v>131</c:v>
                </c:pt>
                <c:pt idx="202">
                  <c:v>142</c:v>
                </c:pt>
                <c:pt idx="203">
                  <c:v>168</c:v>
                </c:pt>
                <c:pt idx="204">
                  <c:v>141</c:v>
                </c:pt>
                <c:pt idx="205">
                  <c:v>181</c:v>
                </c:pt>
                <c:pt idx="206">
                  <c:v>138</c:v>
                </c:pt>
                <c:pt idx="207">
                  <c:v>178</c:v>
                </c:pt>
                <c:pt idx="208">
                  <c:v>153</c:v>
                </c:pt>
                <c:pt idx="209">
                  <c:v>110</c:v>
                </c:pt>
                <c:pt idx="210">
                  <c:v>124</c:v>
                </c:pt>
                <c:pt idx="211">
                  <c:v>127</c:v>
                </c:pt>
                <c:pt idx="212">
                  <c:v>153</c:v>
                </c:pt>
                <c:pt idx="213">
                  <c:v>147</c:v>
                </c:pt>
                <c:pt idx="214">
                  <c:v>147</c:v>
                </c:pt>
                <c:pt idx="215">
                  <c:v>114</c:v>
                </c:pt>
                <c:pt idx="216">
                  <c:v>106</c:v>
                </c:pt>
                <c:pt idx="217">
                  <c:v>131</c:v>
                </c:pt>
                <c:pt idx="218">
                  <c:v>111</c:v>
                </c:pt>
                <c:pt idx="219">
                  <c:v>118</c:v>
                </c:pt>
                <c:pt idx="220">
                  <c:v>131</c:v>
                </c:pt>
                <c:pt idx="221">
                  <c:v>110</c:v>
                </c:pt>
                <c:pt idx="222">
                  <c:v>124</c:v>
                </c:pt>
                <c:pt idx="223">
                  <c:v>121</c:v>
                </c:pt>
                <c:pt idx="224">
                  <c:v>128</c:v>
                </c:pt>
                <c:pt idx="225">
                  <c:v>132</c:v>
                </c:pt>
                <c:pt idx="226">
                  <c:v>87</c:v>
                </c:pt>
                <c:pt idx="227">
                  <c:v>121</c:v>
                </c:pt>
                <c:pt idx="228">
                  <c:v>117</c:v>
                </c:pt>
                <c:pt idx="229">
                  <c:v>125</c:v>
                </c:pt>
                <c:pt idx="230">
                  <c:v>111</c:v>
                </c:pt>
                <c:pt idx="231">
                  <c:v>96</c:v>
                </c:pt>
                <c:pt idx="232">
                  <c:v>110</c:v>
                </c:pt>
                <c:pt idx="233">
                  <c:v>101</c:v>
                </c:pt>
                <c:pt idx="234">
                  <c:v>106</c:v>
                </c:pt>
                <c:pt idx="235">
                  <c:v>61</c:v>
                </c:pt>
                <c:pt idx="236">
                  <c:v>50</c:v>
                </c:pt>
                <c:pt idx="237">
                  <c:v>63</c:v>
                </c:pt>
                <c:pt idx="238">
                  <c:v>37</c:v>
                </c:pt>
                <c:pt idx="239">
                  <c:v>20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236</c:v>
                </c:pt>
                <c:pt idx="69">
                  <c:v>200</c:v>
                </c:pt>
                <c:pt idx="70">
                  <c:v>216</c:v>
                </c:pt>
                <c:pt idx="71">
                  <c:v>289</c:v>
                </c:pt>
                <c:pt idx="72">
                  <c:v>256</c:v>
                </c:pt>
                <c:pt idx="73">
                  <c:v>309</c:v>
                </c:pt>
                <c:pt idx="74">
                  <c:v>268</c:v>
                </c:pt>
                <c:pt idx="75">
                  <c:v>282</c:v>
                </c:pt>
                <c:pt idx="76">
                  <c:v>258</c:v>
                </c:pt>
                <c:pt idx="77">
                  <c:v>273</c:v>
                </c:pt>
                <c:pt idx="78">
                  <c:v>277</c:v>
                </c:pt>
                <c:pt idx="79">
                  <c:v>303</c:v>
                </c:pt>
                <c:pt idx="80">
                  <c:v>300</c:v>
                </c:pt>
                <c:pt idx="81">
                  <c:v>307</c:v>
                </c:pt>
                <c:pt idx="82">
                  <c:v>270</c:v>
                </c:pt>
                <c:pt idx="83">
                  <c:v>295</c:v>
                </c:pt>
                <c:pt idx="84">
                  <c:v>315</c:v>
                </c:pt>
                <c:pt idx="85">
                  <c:v>339</c:v>
                </c:pt>
                <c:pt idx="86">
                  <c:v>417</c:v>
                </c:pt>
                <c:pt idx="87">
                  <c:v>383</c:v>
                </c:pt>
                <c:pt idx="88">
                  <c:v>387</c:v>
                </c:pt>
                <c:pt idx="89">
                  <c:v>419</c:v>
                </c:pt>
                <c:pt idx="90">
                  <c:v>434</c:v>
                </c:pt>
                <c:pt idx="91">
                  <c:v>493</c:v>
                </c:pt>
                <c:pt idx="92">
                  <c:v>461</c:v>
                </c:pt>
                <c:pt idx="93">
                  <c:v>417</c:v>
                </c:pt>
                <c:pt idx="94">
                  <c:v>397</c:v>
                </c:pt>
                <c:pt idx="95">
                  <c:v>348</c:v>
                </c:pt>
                <c:pt idx="96">
                  <c:v>351</c:v>
                </c:pt>
                <c:pt idx="97">
                  <c:v>352</c:v>
                </c:pt>
                <c:pt idx="98">
                  <c:v>318</c:v>
                </c:pt>
                <c:pt idx="99">
                  <c:v>354</c:v>
                </c:pt>
                <c:pt idx="100">
                  <c:v>360</c:v>
                </c:pt>
                <c:pt idx="101">
                  <c:v>405</c:v>
                </c:pt>
                <c:pt idx="102">
                  <c:v>386</c:v>
                </c:pt>
                <c:pt idx="103">
                  <c:v>352</c:v>
                </c:pt>
                <c:pt idx="104">
                  <c:v>373</c:v>
                </c:pt>
                <c:pt idx="105">
                  <c:v>324</c:v>
                </c:pt>
                <c:pt idx="106">
                  <c:v>360</c:v>
                </c:pt>
                <c:pt idx="107">
                  <c:v>358</c:v>
                </c:pt>
                <c:pt idx="108">
                  <c:v>390</c:v>
                </c:pt>
                <c:pt idx="109">
                  <c:v>375</c:v>
                </c:pt>
                <c:pt idx="110">
                  <c:v>369</c:v>
                </c:pt>
                <c:pt idx="111">
                  <c:v>376</c:v>
                </c:pt>
                <c:pt idx="112">
                  <c:v>387</c:v>
                </c:pt>
                <c:pt idx="113">
                  <c:v>370</c:v>
                </c:pt>
                <c:pt idx="114">
                  <c:v>378</c:v>
                </c:pt>
                <c:pt idx="115">
                  <c:v>313</c:v>
                </c:pt>
                <c:pt idx="116">
                  <c:v>320</c:v>
                </c:pt>
                <c:pt idx="117">
                  <c:v>346</c:v>
                </c:pt>
                <c:pt idx="118">
                  <c:v>327</c:v>
                </c:pt>
                <c:pt idx="119">
                  <c:v>311</c:v>
                </c:pt>
                <c:pt idx="120">
                  <c:v>310</c:v>
                </c:pt>
                <c:pt idx="121">
                  <c:v>347</c:v>
                </c:pt>
                <c:pt idx="122">
                  <c:v>307</c:v>
                </c:pt>
                <c:pt idx="123">
                  <c:v>285</c:v>
                </c:pt>
                <c:pt idx="124">
                  <c:v>416</c:v>
                </c:pt>
                <c:pt idx="125">
                  <c:v>346</c:v>
                </c:pt>
                <c:pt idx="126">
                  <c:v>419</c:v>
                </c:pt>
                <c:pt idx="127">
                  <c:v>344</c:v>
                </c:pt>
                <c:pt idx="128">
                  <c:v>352</c:v>
                </c:pt>
                <c:pt idx="129">
                  <c:v>340</c:v>
                </c:pt>
                <c:pt idx="130">
                  <c:v>350</c:v>
                </c:pt>
                <c:pt idx="131">
                  <c:v>360</c:v>
                </c:pt>
                <c:pt idx="132">
                  <c:v>380</c:v>
                </c:pt>
                <c:pt idx="133">
                  <c:v>379</c:v>
                </c:pt>
                <c:pt idx="134">
                  <c:v>380</c:v>
                </c:pt>
                <c:pt idx="135">
                  <c:v>374</c:v>
                </c:pt>
                <c:pt idx="136">
                  <c:v>388</c:v>
                </c:pt>
                <c:pt idx="137">
                  <c:v>401</c:v>
                </c:pt>
                <c:pt idx="138">
                  <c:v>386</c:v>
                </c:pt>
                <c:pt idx="139">
                  <c:v>341</c:v>
                </c:pt>
                <c:pt idx="140">
                  <c:v>376</c:v>
                </c:pt>
                <c:pt idx="141">
                  <c:v>385</c:v>
                </c:pt>
                <c:pt idx="142">
                  <c:v>403</c:v>
                </c:pt>
                <c:pt idx="143">
                  <c:v>393</c:v>
                </c:pt>
                <c:pt idx="144">
                  <c:v>374</c:v>
                </c:pt>
                <c:pt idx="145">
                  <c:v>439</c:v>
                </c:pt>
                <c:pt idx="146">
                  <c:v>531</c:v>
                </c:pt>
                <c:pt idx="147">
                  <c:v>523</c:v>
                </c:pt>
                <c:pt idx="148">
                  <c:v>495</c:v>
                </c:pt>
                <c:pt idx="149">
                  <c:v>429</c:v>
                </c:pt>
                <c:pt idx="150">
                  <c:v>419</c:v>
                </c:pt>
                <c:pt idx="151">
                  <c:v>401</c:v>
                </c:pt>
                <c:pt idx="152">
                  <c:v>423</c:v>
                </c:pt>
                <c:pt idx="153">
                  <c:v>374</c:v>
                </c:pt>
                <c:pt idx="154">
                  <c:v>385</c:v>
                </c:pt>
                <c:pt idx="155">
                  <c:v>417</c:v>
                </c:pt>
                <c:pt idx="156">
                  <c:v>416</c:v>
                </c:pt>
                <c:pt idx="157">
                  <c:v>400</c:v>
                </c:pt>
                <c:pt idx="158">
                  <c:v>386</c:v>
                </c:pt>
                <c:pt idx="159">
                  <c:v>395</c:v>
                </c:pt>
                <c:pt idx="160">
                  <c:v>390</c:v>
                </c:pt>
                <c:pt idx="161">
                  <c:v>372</c:v>
                </c:pt>
                <c:pt idx="162">
                  <c:v>379</c:v>
                </c:pt>
                <c:pt idx="163">
                  <c:v>370</c:v>
                </c:pt>
                <c:pt idx="164">
                  <c:v>383</c:v>
                </c:pt>
                <c:pt idx="165">
                  <c:v>343</c:v>
                </c:pt>
                <c:pt idx="166">
                  <c:v>360</c:v>
                </c:pt>
                <c:pt idx="167">
                  <c:v>370</c:v>
                </c:pt>
                <c:pt idx="168">
                  <c:v>358</c:v>
                </c:pt>
                <c:pt idx="169">
                  <c:v>352</c:v>
                </c:pt>
                <c:pt idx="170">
                  <c:v>354</c:v>
                </c:pt>
                <c:pt idx="171">
                  <c:v>334</c:v>
                </c:pt>
                <c:pt idx="172">
                  <c:v>371</c:v>
                </c:pt>
                <c:pt idx="173">
                  <c:v>315</c:v>
                </c:pt>
                <c:pt idx="174">
                  <c:v>349</c:v>
                </c:pt>
                <c:pt idx="175">
                  <c:v>398</c:v>
                </c:pt>
                <c:pt idx="176">
                  <c:v>365</c:v>
                </c:pt>
                <c:pt idx="177">
                  <c:v>320</c:v>
                </c:pt>
                <c:pt idx="178">
                  <c:v>341</c:v>
                </c:pt>
                <c:pt idx="179">
                  <c:v>349</c:v>
                </c:pt>
                <c:pt idx="180">
                  <c:v>353</c:v>
                </c:pt>
                <c:pt idx="181">
                  <c:v>409</c:v>
                </c:pt>
                <c:pt idx="182">
                  <c:v>358</c:v>
                </c:pt>
                <c:pt idx="183">
                  <c:v>342</c:v>
                </c:pt>
                <c:pt idx="184">
                  <c:v>376</c:v>
                </c:pt>
                <c:pt idx="185">
                  <c:v>348</c:v>
                </c:pt>
                <c:pt idx="186">
                  <c:v>374</c:v>
                </c:pt>
                <c:pt idx="187">
                  <c:v>377</c:v>
                </c:pt>
                <c:pt idx="188">
                  <c:v>411</c:v>
                </c:pt>
                <c:pt idx="189">
                  <c:v>406</c:v>
                </c:pt>
                <c:pt idx="190">
                  <c:v>397</c:v>
                </c:pt>
                <c:pt idx="191">
                  <c:v>378</c:v>
                </c:pt>
                <c:pt idx="192">
                  <c:v>383</c:v>
                </c:pt>
                <c:pt idx="193">
                  <c:v>404</c:v>
                </c:pt>
                <c:pt idx="194">
                  <c:v>443</c:v>
                </c:pt>
                <c:pt idx="195">
                  <c:v>420</c:v>
                </c:pt>
                <c:pt idx="196">
                  <c:v>432</c:v>
                </c:pt>
                <c:pt idx="197">
                  <c:v>486</c:v>
                </c:pt>
                <c:pt idx="198">
                  <c:v>426</c:v>
                </c:pt>
                <c:pt idx="199">
                  <c:v>438</c:v>
                </c:pt>
                <c:pt idx="200">
                  <c:v>421</c:v>
                </c:pt>
                <c:pt idx="201">
                  <c:v>426</c:v>
                </c:pt>
                <c:pt idx="202">
                  <c:v>412</c:v>
                </c:pt>
                <c:pt idx="203">
                  <c:v>450</c:v>
                </c:pt>
                <c:pt idx="204">
                  <c:v>423</c:v>
                </c:pt>
                <c:pt idx="205">
                  <c:v>495</c:v>
                </c:pt>
                <c:pt idx="206">
                  <c:v>402</c:v>
                </c:pt>
                <c:pt idx="207">
                  <c:v>386</c:v>
                </c:pt>
                <c:pt idx="208">
                  <c:v>359</c:v>
                </c:pt>
                <c:pt idx="209">
                  <c:v>365</c:v>
                </c:pt>
                <c:pt idx="210">
                  <c:v>408</c:v>
                </c:pt>
                <c:pt idx="211">
                  <c:v>352</c:v>
                </c:pt>
                <c:pt idx="212">
                  <c:v>388</c:v>
                </c:pt>
                <c:pt idx="213">
                  <c:v>382</c:v>
                </c:pt>
                <c:pt idx="214">
                  <c:v>337</c:v>
                </c:pt>
                <c:pt idx="215">
                  <c:v>342</c:v>
                </c:pt>
                <c:pt idx="216">
                  <c:v>345</c:v>
                </c:pt>
                <c:pt idx="217">
                  <c:v>360</c:v>
                </c:pt>
                <c:pt idx="218">
                  <c:v>344</c:v>
                </c:pt>
                <c:pt idx="219">
                  <c:v>353</c:v>
                </c:pt>
                <c:pt idx="220">
                  <c:v>344</c:v>
                </c:pt>
                <c:pt idx="221">
                  <c:v>361</c:v>
                </c:pt>
                <c:pt idx="222">
                  <c:v>339</c:v>
                </c:pt>
                <c:pt idx="223">
                  <c:v>325</c:v>
                </c:pt>
                <c:pt idx="224">
                  <c:v>378</c:v>
                </c:pt>
                <c:pt idx="225">
                  <c:v>408</c:v>
                </c:pt>
                <c:pt idx="226">
                  <c:v>309</c:v>
                </c:pt>
                <c:pt idx="227">
                  <c:v>333</c:v>
                </c:pt>
                <c:pt idx="228">
                  <c:v>303</c:v>
                </c:pt>
                <c:pt idx="229">
                  <c:v>326</c:v>
                </c:pt>
                <c:pt idx="230">
                  <c:v>300</c:v>
                </c:pt>
                <c:pt idx="231">
                  <c:v>294</c:v>
                </c:pt>
                <c:pt idx="232">
                  <c:v>254</c:v>
                </c:pt>
                <c:pt idx="233">
                  <c:v>284</c:v>
                </c:pt>
                <c:pt idx="234">
                  <c:v>300</c:v>
                </c:pt>
                <c:pt idx="235">
                  <c:v>148</c:v>
                </c:pt>
                <c:pt idx="236">
                  <c:v>191</c:v>
                </c:pt>
                <c:pt idx="237">
                  <c:v>127</c:v>
                </c:pt>
                <c:pt idx="238">
                  <c:v>136</c:v>
                </c:pt>
                <c:pt idx="239">
                  <c:v>49</c:v>
                </c:pt>
                <c:pt idx="240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488</c:v>
                </c:pt>
                <c:pt idx="69">
                  <c:v>690</c:v>
                </c:pt>
                <c:pt idx="70">
                  <c:v>925</c:v>
                </c:pt>
                <c:pt idx="71">
                  <c:v>1144</c:v>
                </c:pt>
                <c:pt idx="72">
                  <c:v>1353</c:v>
                </c:pt>
                <c:pt idx="73">
                  <c:v>1562</c:v>
                </c:pt>
                <c:pt idx="74">
                  <c:v>1754</c:v>
                </c:pt>
                <c:pt idx="75">
                  <c:v>1960</c:v>
                </c:pt>
                <c:pt idx="76">
                  <c:v>2164</c:v>
                </c:pt>
                <c:pt idx="77">
                  <c:v>2365</c:v>
                </c:pt>
                <c:pt idx="78">
                  <c:v>2554</c:v>
                </c:pt>
                <c:pt idx="79">
                  <c:v>2761</c:v>
                </c:pt>
                <c:pt idx="80">
                  <c:v>2960</c:v>
                </c:pt>
                <c:pt idx="81">
                  <c:v>3173</c:v>
                </c:pt>
                <c:pt idx="82">
                  <c:v>3363</c:v>
                </c:pt>
                <c:pt idx="83">
                  <c:v>3554</c:v>
                </c:pt>
                <c:pt idx="84">
                  <c:v>3786</c:v>
                </c:pt>
                <c:pt idx="85">
                  <c:v>4012</c:v>
                </c:pt>
                <c:pt idx="86">
                  <c:v>4306</c:v>
                </c:pt>
                <c:pt idx="87">
                  <c:v>4602</c:v>
                </c:pt>
                <c:pt idx="88">
                  <c:v>4904</c:v>
                </c:pt>
                <c:pt idx="89">
                  <c:v>5321</c:v>
                </c:pt>
                <c:pt idx="90">
                  <c:v>5734</c:v>
                </c:pt>
                <c:pt idx="91">
                  <c:v>6141</c:v>
                </c:pt>
                <c:pt idx="92">
                  <c:v>6548</c:v>
                </c:pt>
                <c:pt idx="93">
                  <c:v>6941</c:v>
                </c:pt>
                <c:pt idx="94">
                  <c:v>7312</c:v>
                </c:pt>
                <c:pt idx="95">
                  <c:v>7664</c:v>
                </c:pt>
                <c:pt idx="96">
                  <c:v>7969</c:v>
                </c:pt>
                <c:pt idx="97">
                  <c:v>8258</c:v>
                </c:pt>
                <c:pt idx="98">
                  <c:v>8504</c:v>
                </c:pt>
                <c:pt idx="99">
                  <c:v>8739</c:v>
                </c:pt>
                <c:pt idx="100">
                  <c:v>9012</c:v>
                </c:pt>
                <c:pt idx="101">
                  <c:v>9322</c:v>
                </c:pt>
                <c:pt idx="102">
                  <c:v>9629</c:v>
                </c:pt>
                <c:pt idx="103">
                  <c:v>9904</c:v>
                </c:pt>
                <c:pt idx="104">
                  <c:v>10165</c:v>
                </c:pt>
                <c:pt idx="105">
                  <c:v>10400</c:v>
                </c:pt>
                <c:pt idx="106">
                  <c:v>10635</c:v>
                </c:pt>
                <c:pt idx="107">
                  <c:v>10888</c:v>
                </c:pt>
                <c:pt idx="108">
                  <c:v>11113</c:v>
                </c:pt>
                <c:pt idx="109">
                  <c:v>11336</c:v>
                </c:pt>
                <c:pt idx="110">
                  <c:v>11541</c:v>
                </c:pt>
                <c:pt idx="111">
                  <c:v>11738</c:v>
                </c:pt>
                <c:pt idx="112">
                  <c:v>11935</c:v>
                </c:pt>
                <c:pt idx="113">
                  <c:v>12132</c:v>
                </c:pt>
                <c:pt idx="114">
                  <c:v>12336</c:v>
                </c:pt>
                <c:pt idx="115">
                  <c:v>12517</c:v>
                </c:pt>
                <c:pt idx="116">
                  <c:v>12677</c:v>
                </c:pt>
                <c:pt idx="117">
                  <c:v>12856</c:v>
                </c:pt>
                <c:pt idx="118">
                  <c:v>13040</c:v>
                </c:pt>
                <c:pt idx="119">
                  <c:v>13199</c:v>
                </c:pt>
                <c:pt idx="120">
                  <c:v>13355</c:v>
                </c:pt>
                <c:pt idx="121">
                  <c:v>13535</c:v>
                </c:pt>
                <c:pt idx="122">
                  <c:v>13687</c:v>
                </c:pt>
                <c:pt idx="123">
                  <c:v>13881</c:v>
                </c:pt>
                <c:pt idx="124">
                  <c:v>14076</c:v>
                </c:pt>
                <c:pt idx="125">
                  <c:v>14254</c:v>
                </c:pt>
                <c:pt idx="126">
                  <c:v>14462</c:v>
                </c:pt>
                <c:pt idx="127">
                  <c:v>14638</c:v>
                </c:pt>
                <c:pt idx="128">
                  <c:v>14807</c:v>
                </c:pt>
                <c:pt idx="129">
                  <c:v>14992</c:v>
                </c:pt>
                <c:pt idx="130">
                  <c:v>15159</c:v>
                </c:pt>
                <c:pt idx="131">
                  <c:v>15358</c:v>
                </c:pt>
                <c:pt idx="132">
                  <c:v>15517</c:v>
                </c:pt>
                <c:pt idx="133">
                  <c:v>15698</c:v>
                </c:pt>
                <c:pt idx="134">
                  <c:v>15908</c:v>
                </c:pt>
                <c:pt idx="135">
                  <c:v>16121</c:v>
                </c:pt>
                <c:pt idx="136">
                  <c:v>16346</c:v>
                </c:pt>
                <c:pt idx="137">
                  <c:v>16510</c:v>
                </c:pt>
                <c:pt idx="138">
                  <c:v>16705</c:v>
                </c:pt>
                <c:pt idx="139">
                  <c:v>16866</c:v>
                </c:pt>
                <c:pt idx="140">
                  <c:v>17052</c:v>
                </c:pt>
                <c:pt idx="141">
                  <c:v>17220</c:v>
                </c:pt>
                <c:pt idx="142">
                  <c:v>17392</c:v>
                </c:pt>
                <c:pt idx="143">
                  <c:v>17586</c:v>
                </c:pt>
                <c:pt idx="144">
                  <c:v>17766</c:v>
                </c:pt>
                <c:pt idx="145">
                  <c:v>17979</c:v>
                </c:pt>
                <c:pt idx="146">
                  <c:v>18220</c:v>
                </c:pt>
                <c:pt idx="147">
                  <c:v>18476</c:v>
                </c:pt>
                <c:pt idx="148">
                  <c:v>18720</c:v>
                </c:pt>
                <c:pt idx="149">
                  <c:v>18939</c:v>
                </c:pt>
                <c:pt idx="150">
                  <c:v>19140</c:v>
                </c:pt>
                <c:pt idx="151">
                  <c:v>19313</c:v>
                </c:pt>
                <c:pt idx="152">
                  <c:v>19499</c:v>
                </c:pt>
                <c:pt idx="153">
                  <c:v>19676</c:v>
                </c:pt>
                <c:pt idx="154">
                  <c:v>19844</c:v>
                </c:pt>
                <c:pt idx="155">
                  <c:v>20031</c:v>
                </c:pt>
                <c:pt idx="156">
                  <c:v>20196</c:v>
                </c:pt>
                <c:pt idx="157">
                  <c:v>20374</c:v>
                </c:pt>
                <c:pt idx="158">
                  <c:v>20561</c:v>
                </c:pt>
                <c:pt idx="159">
                  <c:v>20718</c:v>
                </c:pt>
                <c:pt idx="160">
                  <c:v>20878</c:v>
                </c:pt>
                <c:pt idx="161">
                  <c:v>21023</c:v>
                </c:pt>
                <c:pt idx="162">
                  <c:v>21184</c:v>
                </c:pt>
                <c:pt idx="163">
                  <c:v>21342</c:v>
                </c:pt>
                <c:pt idx="164">
                  <c:v>21482</c:v>
                </c:pt>
                <c:pt idx="165">
                  <c:v>21633</c:v>
                </c:pt>
                <c:pt idx="166">
                  <c:v>21766</c:v>
                </c:pt>
                <c:pt idx="167">
                  <c:v>21909</c:v>
                </c:pt>
                <c:pt idx="168">
                  <c:v>22071</c:v>
                </c:pt>
                <c:pt idx="169">
                  <c:v>22221</c:v>
                </c:pt>
                <c:pt idx="170">
                  <c:v>22381</c:v>
                </c:pt>
                <c:pt idx="171">
                  <c:v>22537</c:v>
                </c:pt>
                <c:pt idx="172">
                  <c:v>22698</c:v>
                </c:pt>
                <c:pt idx="173">
                  <c:v>22841</c:v>
                </c:pt>
                <c:pt idx="174">
                  <c:v>22993</c:v>
                </c:pt>
                <c:pt idx="175">
                  <c:v>23135</c:v>
                </c:pt>
                <c:pt idx="176">
                  <c:v>23262</c:v>
                </c:pt>
                <c:pt idx="177">
                  <c:v>23387</c:v>
                </c:pt>
                <c:pt idx="178">
                  <c:v>23536</c:v>
                </c:pt>
                <c:pt idx="179">
                  <c:v>23669</c:v>
                </c:pt>
                <c:pt idx="180">
                  <c:v>23848</c:v>
                </c:pt>
                <c:pt idx="181">
                  <c:v>23982</c:v>
                </c:pt>
                <c:pt idx="182">
                  <c:v>24117</c:v>
                </c:pt>
                <c:pt idx="183">
                  <c:v>24239</c:v>
                </c:pt>
                <c:pt idx="184">
                  <c:v>24373</c:v>
                </c:pt>
                <c:pt idx="185">
                  <c:v>24523</c:v>
                </c:pt>
                <c:pt idx="186">
                  <c:v>24655</c:v>
                </c:pt>
                <c:pt idx="187">
                  <c:v>24816</c:v>
                </c:pt>
                <c:pt idx="188">
                  <c:v>24979</c:v>
                </c:pt>
                <c:pt idx="189">
                  <c:v>25144</c:v>
                </c:pt>
                <c:pt idx="190">
                  <c:v>25302</c:v>
                </c:pt>
                <c:pt idx="191">
                  <c:v>25462</c:v>
                </c:pt>
                <c:pt idx="192">
                  <c:v>25634</c:v>
                </c:pt>
                <c:pt idx="193">
                  <c:v>25804</c:v>
                </c:pt>
                <c:pt idx="194">
                  <c:v>25985</c:v>
                </c:pt>
                <c:pt idx="195">
                  <c:v>26163</c:v>
                </c:pt>
                <c:pt idx="196">
                  <c:v>26372</c:v>
                </c:pt>
                <c:pt idx="197">
                  <c:v>26560</c:v>
                </c:pt>
                <c:pt idx="198">
                  <c:v>26754</c:v>
                </c:pt>
                <c:pt idx="199">
                  <c:v>26967</c:v>
                </c:pt>
                <c:pt idx="200">
                  <c:v>27152</c:v>
                </c:pt>
                <c:pt idx="201">
                  <c:v>27323</c:v>
                </c:pt>
                <c:pt idx="202">
                  <c:v>27500</c:v>
                </c:pt>
                <c:pt idx="203">
                  <c:v>27675</c:v>
                </c:pt>
                <c:pt idx="204">
                  <c:v>27861</c:v>
                </c:pt>
                <c:pt idx="205">
                  <c:v>28062</c:v>
                </c:pt>
                <c:pt idx="206">
                  <c:v>28222</c:v>
                </c:pt>
                <c:pt idx="207">
                  <c:v>28371</c:v>
                </c:pt>
                <c:pt idx="208">
                  <c:v>28512</c:v>
                </c:pt>
                <c:pt idx="209">
                  <c:v>28664</c:v>
                </c:pt>
                <c:pt idx="210">
                  <c:v>28813</c:v>
                </c:pt>
                <c:pt idx="211">
                  <c:v>28948</c:v>
                </c:pt>
                <c:pt idx="212">
                  <c:v>29095</c:v>
                </c:pt>
                <c:pt idx="213">
                  <c:v>29231</c:v>
                </c:pt>
                <c:pt idx="214">
                  <c:v>29381</c:v>
                </c:pt>
                <c:pt idx="215">
                  <c:v>29527</c:v>
                </c:pt>
                <c:pt idx="216">
                  <c:v>29652</c:v>
                </c:pt>
                <c:pt idx="217">
                  <c:v>29780</c:v>
                </c:pt>
                <c:pt idx="218">
                  <c:v>29920</c:v>
                </c:pt>
                <c:pt idx="219">
                  <c:v>30047</c:v>
                </c:pt>
                <c:pt idx="220">
                  <c:v>30179</c:v>
                </c:pt>
                <c:pt idx="221">
                  <c:v>30315</c:v>
                </c:pt>
                <c:pt idx="222">
                  <c:v>30441</c:v>
                </c:pt>
                <c:pt idx="223">
                  <c:v>30540</c:v>
                </c:pt>
                <c:pt idx="224">
                  <c:v>30680</c:v>
                </c:pt>
                <c:pt idx="225">
                  <c:v>30795</c:v>
                </c:pt>
                <c:pt idx="226">
                  <c:v>30900</c:v>
                </c:pt>
                <c:pt idx="227">
                  <c:v>31011</c:v>
                </c:pt>
                <c:pt idx="228">
                  <c:v>31128</c:v>
                </c:pt>
                <c:pt idx="229">
                  <c:v>31246</c:v>
                </c:pt>
                <c:pt idx="230">
                  <c:v>31367</c:v>
                </c:pt>
                <c:pt idx="231">
                  <c:v>31483</c:v>
                </c:pt>
                <c:pt idx="232">
                  <c:v>31607</c:v>
                </c:pt>
                <c:pt idx="233">
                  <c:v>31711</c:v>
                </c:pt>
                <c:pt idx="234">
                  <c:v>31814</c:v>
                </c:pt>
                <c:pt idx="235">
                  <c:v>31880</c:v>
                </c:pt>
                <c:pt idx="236">
                  <c:v>31936</c:v>
                </c:pt>
                <c:pt idx="237">
                  <c:v>31986</c:v>
                </c:pt>
                <c:pt idx="238">
                  <c:v>32027</c:v>
                </c:pt>
                <c:pt idx="239">
                  <c:v>32045</c:v>
                </c:pt>
                <c:pt idx="240">
                  <c:v>32051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201</c:v>
                </c:pt>
                <c:pt idx="69">
                  <c:v>302</c:v>
                </c:pt>
                <c:pt idx="70">
                  <c:v>397</c:v>
                </c:pt>
                <c:pt idx="71">
                  <c:v>508</c:v>
                </c:pt>
                <c:pt idx="72">
                  <c:v>622</c:v>
                </c:pt>
                <c:pt idx="73">
                  <c:v>740</c:v>
                </c:pt>
                <c:pt idx="74">
                  <c:v>857</c:v>
                </c:pt>
                <c:pt idx="75">
                  <c:v>973</c:v>
                </c:pt>
                <c:pt idx="76">
                  <c:v>1075</c:v>
                </c:pt>
                <c:pt idx="77">
                  <c:v>1189</c:v>
                </c:pt>
                <c:pt idx="78">
                  <c:v>1295</c:v>
                </c:pt>
                <c:pt idx="79">
                  <c:v>1418</c:v>
                </c:pt>
                <c:pt idx="80">
                  <c:v>1554</c:v>
                </c:pt>
                <c:pt idx="81">
                  <c:v>1666</c:v>
                </c:pt>
                <c:pt idx="82">
                  <c:v>1784</c:v>
                </c:pt>
                <c:pt idx="83">
                  <c:v>1918</c:v>
                </c:pt>
                <c:pt idx="84">
                  <c:v>2027</c:v>
                </c:pt>
                <c:pt idx="85">
                  <c:v>2143</c:v>
                </c:pt>
                <c:pt idx="86">
                  <c:v>2288</c:v>
                </c:pt>
                <c:pt idx="87">
                  <c:v>2416</c:v>
                </c:pt>
                <c:pt idx="88">
                  <c:v>2575</c:v>
                </c:pt>
                <c:pt idx="89">
                  <c:v>2731</c:v>
                </c:pt>
                <c:pt idx="90">
                  <c:v>2896</c:v>
                </c:pt>
                <c:pt idx="91">
                  <c:v>3086</c:v>
                </c:pt>
                <c:pt idx="92">
                  <c:v>3260</c:v>
                </c:pt>
                <c:pt idx="93">
                  <c:v>3418</c:v>
                </c:pt>
                <c:pt idx="94">
                  <c:v>3566</c:v>
                </c:pt>
                <c:pt idx="95">
                  <c:v>3706</c:v>
                </c:pt>
                <c:pt idx="96">
                  <c:v>3829</c:v>
                </c:pt>
                <c:pt idx="97">
                  <c:v>3961</c:v>
                </c:pt>
                <c:pt idx="98">
                  <c:v>4087</c:v>
                </c:pt>
                <c:pt idx="99">
                  <c:v>4227</c:v>
                </c:pt>
                <c:pt idx="100">
                  <c:v>4350</c:v>
                </c:pt>
                <c:pt idx="101">
                  <c:v>4507</c:v>
                </c:pt>
                <c:pt idx="102">
                  <c:v>4661</c:v>
                </c:pt>
                <c:pt idx="103">
                  <c:v>4790</c:v>
                </c:pt>
                <c:pt idx="104">
                  <c:v>4908</c:v>
                </c:pt>
                <c:pt idx="105">
                  <c:v>5018</c:v>
                </c:pt>
                <c:pt idx="106">
                  <c:v>5118</c:v>
                </c:pt>
                <c:pt idx="107">
                  <c:v>5280</c:v>
                </c:pt>
                <c:pt idx="108">
                  <c:v>5418</c:v>
                </c:pt>
                <c:pt idx="109">
                  <c:v>5562</c:v>
                </c:pt>
                <c:pt idx="110">
                  <c:v>5713</c:v>
                </c:pt>
                <c:pt idx="111">
                  <c:v>5847</c:v>
                </c:pt>
                <c:pt idx="112">
                  <c:v>5976</c:v>
                </c:pt>
                <c:pt idx="113">
                  <c:v>6114</c:v>
                </c:pt>
                <c:pt idx="114">
                  <c:v>6212</c:v>
                </c:pt>
                <c:pt idx="115">
                  <c:v>6352</c:v>
                </c:pt>
                <c:pt idx="116">
                  <c:v>6484</c:v>
                </c:pt>
                <c:pt idx="117">
                  <c:v>6613</c:v>
                </c:pt>
                <c:pt idx="118">
                  <c:v>6729</c:v>
                </c:pt>
                <c:pt idx="119">
                  <c:v>6836</c:v>
                </c:pt>
                <c:pt idx="120">
                  <c:v>6938</c:v>
                </c:pt>
                <c:pt idx="121">
                  <c:v>7053</c:v>
                </c:pt>
                <c:pt idx="122">
                  <c:v>7173</c:v>
                </c:pt>
                <c:pt idx="123">
                  <c:v>7280</c:v>
                </c:pt>
                <c:pt idx="124">
                  <c:v>7419</c:v>
                </c:pt>
                <c:pt idx="125">
                  <c:v>7549</c:v>
                </c:pt>
                <c:pt idx="126">
                  <c:v>7680</c:v>
                </c:pt>
                <c:pt idx="127">
                  <c:v>7817</c:v>
                </c:pt>
                <c:pt idx="128">
                  <c:v>7955</c:v>
                </c:pt>
                <c:pt idx="129">
                  <c:v>8073</c:v>
                </c:pt>
                <c:pt idx="130">
                  <c:v>8198</c:v>
                </c:pt>
                <c:pt idx="131">
                  <c:v>8321</c:v>
                </c:pt>
                <c:pt idx="132">
                  <c:v>8435</c:v>
                </c:pt>
                <c:pt idx="133">
                  <c:v>8587</c:v>
                </c:pt>
                <c:pt idx="134">
                  <c:v>8732</c:v>
                </c:pt>
                <c:pt idx="135">
                  <c:v>8878</c:v>
                </c:pt>
                <c:pt idx="136">
                  <c:v>9004</c:v>
                </c:pt>
                <c:pt idx="137">
                  <c:v>9148</c:v>
                </c:pt>
                <c:pt idx="138">
                  <c:v>9270</c:v>
                </c:pt>
                <c:pt idx="139">
                  <c:v>9392</c:v>
                </c:pt>
                <c:pt idx="140">
                  <c:v>9526</c:v>
                </c:pt>
                <c:pt idx="141">
                  <c:v>9679</c:v>
                </c:pt>
                <c:pt idx="142">
                  <c:v>9812</c:v>
                </c:pt>
                <c:pt idx="143">
                  <c:v>9947</c:v>
                </c:pt>
                <c:pt idx="144">
                  <c:v>10108</c:v>
                </c:pt>
                <c:pt idx="145">
                  <c:v>10280</c:v>
                </c:pt>
                <c:pt idx="146">
                  <c:v>10466</c:v>
                </c:pt>
                <c:pt idx="147">
                  <c:v>10656</c:v>
                </c:pt>
                <c:pt idx="148">
                  <c:v>10827</c:v>
                </c:pt>
                <c:pt idx="149">
                  <c:v>11000</c:v>
                </c:pt>
                <c:pt idx="150">
                  <c:v>11168</c:v>
                </c:pt>
                <c:pt idx="151">
                  <c:v>11334</c:v>
                </c:pt>
                <c:pt idx="152">
                  <c:v>11458</c:v>
                </c:pt>
                <c:pt idx="153">
                  <c:v>11599</c:v>
                </c:pt>
                <c:pt idx="154">
                  <c:v>11756</c:v>
                </c:pt>
                <c:pt idx="155">
                  <c:v>11903</c:v>
                </c:pt>
                <c:pt idx="156">
                  <c:v>12042</c:v>
                </c:pt>
                <c:pt idx="157">
                  <c:v>12204</c:v>
                </c:pt>
                <c:pt idx="158">
                  <c:v>12340</c:v>
                </c:pt>
                <c:pt idx="159">
                  <c:v>12474</c:v>
                </c:pt>
                <c:pt idx="160">
                  <c:v>12602</c:v>
                </c:pt>
                <c:pt idx="161">
                  <c:v>12741</c:v>
                </c:pt>
                <c:pt idx="162">
                  <c:v>12892</c:v>
                </c:pt>
                <c:pt idx="163">
                  <c:v>13037</c:v>
                </c:pt>
                <c:pt idx="164">
                  <c:v>13181</c:v>
                </c:pt>
                <c:pt idx="165">
                  <c:v>13306</c:v>
                </c:pt>
                <c:pt idx="166">
                  <c:v>13434</c:v>
                </c:pt>
                <c:pt idx="167">
                  <c:v>13578</c:v>
                </c:pt>
                <c:pt idx="168">
                  <c:v>13704</c:v>
                </c:pt>
                <c:pt idx="169">
                  <c:v>13840</c:v>
                </c:pt>
                <c:pt idx="170">
                  <c:v>13965</c:v>
                </c:pt>
                <c:pt idx="171">
                  <c:v>14076</c:v>
                </c:pt>
                <c:pt idx="172">
                  <c:v>14201</c:v>
                </c:pt>
                <c:pt idx="173">
                  <c:v>14308</c:v>
                </c:pt>
                <c:pt idx="174">
                  <c:v>14425</c:v>
                </c:pt>
                <c:pt idx="175">
                  <c:v>14557</c:v>
                </c:pt>
                <c:pt idx="176">
                  <c:v>14674</c:v>
                </c:pt>
                <c:pt idx="177">
                  <c:v>14795</c:v>
                </c:pt>
                <c:pt idx="178">
                  <c:v>14908</c:v>
                </c:pt>
                <c:pt idx="179">
                  <c:v>15040</c:v>
                </c:pt>
                <c:pt idx="180">
                  <c:v>15156</c:v>
                </c:pt>
                <c:pt idx="181">
                  <c:v>15307</c:v>
                </c:pt>
                <c:pt idx="182">
                  <c:v>15426</c:v>
                </c:pt>
                <c:pt idx="183">
                  <c:v>15545</c:v>
                </c:pt>
                <c:pt idx="184">
                  <c:v>15654</c:v>
                </c:pt>
                <c:pt idx="185">
                  <c:v>15786</c:v>
                </c:pt>
                <c:pt idx="186">
                  <c:v>15896</c:v>
                </c:pt>
                <c:pt idx="187">
                  <c:v>16020</c:v>
                </c:pt>
                <c:pt idx="188">
                  <c:v>16175</c:v>
                </c:pt>
                <c:pt idx="189">
                  <c:v>16328</c:v>
                </c:pt>
                <c:pt idx="190">
                  <c:v>16464</c:v>
                </c:pt>
                <c:pt idx="191">
                  <c:v>16613</c:v>
                </c:pt>
                <c:pt idx="192">
                  <c:v>16754</c:v>
                </c:pt>
                <c:pt idx="193">
                  <c:v>16908</c:v>
                </c:pt>
                <c:pt idx="194">
                  <c:v>17077</c:v>
                </c:pt>
                <c:pt idx="195">
                  <c:v>17232</c:v>
                </c:pt>
                <c:pt idx="196">
                  <c:v>17405</c:v>
                </c:pt>
                <c:pt idx="197">
                  <c:v>17563</c:v>
                </c:pt>
                <c:pt idx="198">
                  <c:v>17727</c:v>
                </c:pt>
                <c:pt idx="199">
                  <c:v>17877</c:v>
                </c:pt>
                <c:pt idx="200">
                  <c:v>18036</c:v>
                </c:pt>
                <c:pt idx="201">
                  <c:v>18167</c:v>
                </c:pt>
                <c:pt idx="202">
                  <c:v>18309</c:v>
                </c:pt>
                <c:pt idx="203">
                  <c:v>18477</c:v>
                </c:pt>
                <c:pt idx="204">
                  <c:v>18618</c:v>
                </c:pt>
                <c:pt idx="205">
                  <c:v>18799</c:v>
                </c:pt>
                <c:pt idx="206">
                  <c:v>18937</c:v>
                </c:pt>
                <c:pt idx="207">
                  <c:v>19115</c:v>
                </c:pt>
                <c:pt idx="208">
                  <c:v>19268</c:v>
                </c:pt>
                <c:pt idx="209">
                  <c:v>19378</c:v>
                </c:pt>
                <c:pt idx="210">
                  <c:v>19502</c:v>
                </c:pt>
                <c:pt idx="211">
                  <c:v>19629</c:v>
                </c:pt>
                <c:pt idx="212">
                  <c:v>19782</c:v>
                </c:pt>
                <c:pt idx="213">
                  <c:v>19929</c:v>
                </c:pt>
                <c:pt idx="214">
                  <c:v>20076</c:v>
                </c:pt>
                <c:pt idx="215">
                  <c:v>20190</c:v>
                </c:pt>
                <c:pt idx="216">
                  <c:v>20296</c:v>
                </c:pt>
                <c:pt idx="217">
                  <c:v>20427</c:v>
                </c:pt>
                <c:pt idx="218">
                  <c:v>20538</c:v>
                </c:pt>
                <c:pt idx="219">
                  <c:v>20656</c:v>
                </c:pt>
                <c:pt idx="220">
                  <c:v>20787</c:v>
                </c:pt>
                <c:pt idx="221">
                  <c:v>20897</c:v>
                </c:pt>
                <c:pt idx="222">
                  <c:v>21021</c:v>
                </c:pt>
                <c:pt idx="223">
                  <c:v>21142</c:v>
                </c:pt>
                <c:pt idx="224">
                  <c:v>21270</c:v>
                </c:pt>
                <c:pt idx="225">
                  <c:v>21402</c:v>
                </c:pt>
                <c:pt idx="226">
                  <c:v>21489</c:v>
                </c:pt>
                <c:pt idx="227">
                  <c:v>21610</c:v>
                </c:pt>
                <c:pt idx="228">
                  <c:v>21727</c:v>
                </c:pt>
                <c:pt idx="229">
                  <c:v>21852</c:v>
                </c:pt>
                <c:pt idx="230">
                  <c:v>21963</c:v>
                </c:pt>
                <c:pt idx="231">
                  <c:v>22059</c:v>
                </c:pt>
                <c:pt idx="232">
                  <c:v>22169</c:v>
                </c:pt>
                <c:pt idx="233">
                  <c:v>22270</c:v>
                </c:pt>
                <c:pt idx="234">
                  <c:v>22376</c:v>
                </c:pt>
                <c:pt idx="235">
                  <c:v>22437</c:v>
                </c:pt>
                <c:pt idx="236">
                  <c:v>22487</c:v>
                </c:pt>
                <c:pt idx="237">
                  <c:v>22550</c:v>
                </c:pt>
                <c:pt idx="238">
                  <c:v>22587</c:v>
                </c:pt>
                <c:pt idx="239">
                  <c:v>22607</c:v>
                </c:pt>
                <c:pt idx="240">
                  <c:v>22608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449</c:v>
                </c:pt>
                <c:pt idx="69">
                  <c:v>649</c:v>
                </c:pt>
                <c:pt idx="70">
                  <c:v>865</c:v>
                </c:pt>
                <c:pt idx="71">
                  <c:v>1154</c:v>
                </c:pt>
                <c:pt idx="72">
                  <c:v>1410</c:v>
                </c:pt>
                <c:pt idx="73">
                  <c:v>1719</c:v>
                </c:pt>
                <c:pt idx="74">
                  <c:v>1987</c:v>
                </c:pt>
                <c:pt idx="75">
                  <c:v>2269</c:v>
                </c:pt>
                <c:pt idx="76">
                  <c:v>2527</c:v>
                </c:pt>
                <c:pt idx="77">
                  <c:v>2800</c:v>
                </c:pt>
                <c:pt idx="78">
                  <c:v>3077</c:v>
                </c:pt>
                <c:pt idx="79">
                  <c:v>3380</c:v>
                </c:pt>
                <c:pt idx="80">
                  <c:v>3680</c:v>
                </c:pt>
                <c:pt idx="81">
                  <c:v>3987</c:v>
                </c:pt>
                <c:pt idx="82">
                  <c:v>4257</c:v>
                </c:pt>
                <c:pt idx="83">
                  <c:v>4552</c:v>
                </c:pt>
                <c:pt idx="84">
                  <c:v>4867</c:v>
                </c:pt>
                <c:pt idx="85">
                  <c:v>5206</c:v>
                </c:pt>
                <c:pt idx="86">
                  <c:v>5623</c:v>
                </c:pt>
                <c:pt idx="87">
                  <c:v>6006</c:v>
                </c:pt>
                <c:pt idx="88">
                  <c:v>6393</c:v>
                </c:pt>
                <c:pt idx="89">
                  <c:v>6812</c:v>
                </c:pt>
                <c:pt idx="90">
                  <c:v>7246</c:v>
                </c:pt>
                <c:pt idx="91">
                  <c:v>7739</c:v>
                </c:pt>
                <c:pt idx="92">
                  <c:v>8200</c:v>
                </c:pt>
                <c:pt idx="93">
                  <c:v>8617</c:v>
                </c:pt>
                <c:pt idx="94">
                  <c:v>9014</c:v>
                </c:pt>
                <c:pt idx="95">
                  <c:v>9362</c:v>
                </c:pt>
                <c:pt idx="96">
                  <c:v>9713</c:v>
                </c:pt>
                <c:pt idx="97">
                  <c:v>10065</c:v>
                </c:pt>
                <c:pt idx="98">
                  <c:v>10383</c:v>
                </c:pt>
                <c:pt idx="99">
                  <c:v>10737</c:v>
                </c:pt>
                <c:pt idx="100">
                  <c:v>11097</c:v>
                </c:pt>
                <c:pt idx="101">
                  <c:v>11502</c:v>
                </c:pt>
                <c:pt idx="102">
                  <c:v>11888</c:v>
                </c:pt>
                <c:pt idx="103">
                  <c:v>12240</c:v>
                </c:pt>
                <c:pt idx="104">
                  <c:v>12613</c:v>
                </c:pt>
                <c:pt idx="105">
                  <c:v>12937</c:v>
                </c:pt>
                <c:pt idx="106">
                  <c:v>13297</c:v>
                </c:pt>
                <c:pt idx="107">
                  <c:v>13655</c:v>
                </c:pt>
                <c:pt idx="108">
                  <c:v>14045</c:v>
                </c:pt>
                <c:pt idx="109">
                  <c:v>14420</c:v>
                </c:pt>
                <c:pt idx="110">
                  <c:v>14789</c:v>
                </c:pt>
                <c:pt idx="111">
                  <c:v>15165</c:v>
                </c:pt>
                <c:pt idx="112">
                  <c:v>15552</c:v>
                </c:pt>
                <c:pt idx="113">
                  <c:v>15922</c:v>
                </c:pt>
                <c:pt idx="114">
                  <c:v>16300</c:v>
                </c:pt>
                <c:pt idx="115">
                  <c:v>16613</c:v>
                </c:pt>
                <c:pt idx="116">
                  <c:v>16933</c:v>
                </c:pt>
                <c:pt idx="117">
                  <c:v>17279</c:v>
                </c:pt>
                <c:pt idx="118">
                  <c:v>17606</c:v>
                </c:pt>
                <c:pt idx="119">
                  <c:v>17917</c:v>
                </c:pt>
                <c:pt idx="120">
                  <c:v>18227</c:v>
                </c:pt>
                <c:pt idx="121">
                  <c:v>18574</c:v>
                </c:pt>
                <c:pt idx="122">
                  <c:v>18881</c:v>
                </c:pt>
                <c:pt idx="123">
                  <c:v>19166</c:v>
                </c:pt>
                <c:pt idx="124">
                  <c:v>19582</c:v>
                </c:pt>
                <c:pt idx="125">
                  <c:v>19928</c:v>
                </c:pt>
                <c:pt idx="126">
                  <c:v>20347</c:v>
                </c:pt>
                <c:pt idx="127">
                  <c:v>20691</c:v>
                </c:pt>
                <c:pt idx="128">
                  <c:v>21043</c:v>
                </c:pt>
                <c:pt idx="129">
                  <c:v>21383</c:v>
                </c:pt>
                <c:pt idx="130">
                  <c:v>21733</c:v>
                </c:pt>
                <c:pt idx="131">
                  <c:v>22093</c:v>
                </c:pt>
                <c:pt idx="132">
                  <c:v>22473</c:v>
                </c:pt>
                <c:pt idx="133">
                  <c:v>22852</c:v>
                </c:pt>
                <c:pt idx="134">
                  <c:v>23232</c:v>
                </c:pt>
                <c:pt idx="135">
                  <c:v>23606</c:v>
                </c:pt>
                <c:pt idx="136">
                  <c:v>23994</c:v>
                </c:pt>
                <c:pt idx="137">
                  <c:v>24395</c:v>
                </c:pt>
                <c:pt idx="138">
                  <c:v>24781</c:v>
                </c:pt>
                <c:pt idx="139">
                  <c:v>25122</c:v>
                </c:pt>
                <c:pt idx="140">
                  <c:v>25498</c:v>
                </c:pt>
                <c:pt idx="141">
                  <c:v>25883</c:v>
                </c:pt>
                <c:pt idx="142">
                  <c:v>26286</c:v>
                </c:pt>
                <c:pt idx="143">
                  <c:v>26679</c:v>
                </c:pt>
                <c:pt idx="144">
                  <c:v>27053</c:v>
                </c:pt>
                <c:pt idx="145">
                  <c:v>27492</c:v>
                </c:pt>
                <c:pt idx="146">
                  <c:v>28023</c:v>
                </c:pt>
                <c:pt idx="147">
                  <c:v>28546</c:v>
                </c:pt>
                <c:pt idx="148">
                  <c:v>29041</c:v>
                </c:pt>
                <c:pt idx="149">
                  <c:v>29470</c:v>
                </c:pt>
                <c:pt idx="150">
                  <c:v>29889</c:v>
                </c:pt>
                <c:pt idx="151">
                  <c:v>30290</c:v>
                </c:pt>
                <c:pt idx="152">
                  <c:v>30713</c:v>
                </c:pt>
                <c:pt idx="153">
                  <c:v>31087</c:v>
                </c:pt>
                <c:pt idx="154">
                  <c:v>31472</c:v>
                </c:pt>
                <c:pt idx="155">
                  <c:v>31889</c:v>
                </c:pt>
                <c:pt idx="156">
                  <c:v>32305</c:v>
                </c:pt>
                <c:pt idx="157">
                  <c:v>32705</c:v>
                </c:pt>
                <c:pt idx="158">
                  <c:v>33091</c:v>
                </c:pt>
                <c:pt idx="159">
                  <c:v>33486</c:v>
                </c:pt>
                <c:pt idx="160">
                  <c:v>33876</c:v>
                </c:pt>
                <c:pt idx="161">
                  <c:v>34248</c:v>
                </c:pt>
                <c:pt idx="162">
                  <c:v>34627</c:v>
                </c:pt>
                <c:pt idx="163">
                  <c:v>34997</c:v>
                </c:pt>
                <c:pt idx="164">
                  <c:v>35380</c:v>
                </c:pt>
                <c:pt idx="165">
                  <c:v>35723</c:v>
                </c:pt>
                <c:pt idx="166">
                  <c:v>36083</c:v>
                </c:pt>
                <c:pt idx="167">
                  <c:v>36453</c:v>
                </c:pt>
                <c:pt idx="168">
                  <c:v>36811</c:v>
                </c:pt>
                <c:pt idx="169">
                  <c:v>37163</c:v>
                </c:pt>
                <c:pt idx="170">
                  <c:v>37517</c:v>
                </c:pt>
                <c:pt idx="171">
                  <c:v>37851</c:v>
                </c:pt>
                <c:pt idx="172">
                  <c:v>38222</c:v>
                </c:pt>
                <c:pt idx="173">
                  <c:v>38537</c:v>
                </c:pt>
                <c:pt idx="174">
                  <c:v>38886</c:v>
                </c:pt>
                <c:pt idx="175">
                  <c:v>39284</c:v>
                </c:pt>
                <c:pt idx="176">
                  <c:v>39649</c:v>
                </c:pt>
                <c:pt idx="177">
                  <c:v>39969</c:v>
                </c:pt>
                <c:pt idx="178">
                  <c:v>40310</c:v>
                </c:pt>
                <c:pt idx="179">
                  <c:v>40659</c:v>
                </c:pt>
                <c:pt idx="180">
                  <c:v>41012</c:v>
                </c:pt>
                <c:pt idx="181">
                  <c:v>41421</c:v>
                </c:pt>
                <c:pt idx="182">
                  <c:v>41779</c:v>
                </c:pt>
                <c:pt idx="183">
                  <c:v>42121</c:v>
                </c:pt>
                <c:pt idx="184">
                  <c:v>42497</c:v>
                </c:pt>
                <c:pt idx="185">
                  <c:v>42845</c:v>
                </c:pt>
                <c:pt idx="186">
                  <c:v>43219</c:v>
                </c:pt>
                <c:pt idx="187">
                  <c:v>43596</c:v>
                </c:pt>
                <c:pt idx="188">
                  <c:v>44007</c:v>
                </c:pt>
                <c:pt idx="189">
                  <c:v>44413</c:v>
                </c:pt>
                <c:pt idx="190">
                  <c:v>44810</c:v>
                </c:pt>
                <c:pt idx="191">
                  <c:v>45188</c:v>
                </c:pt>
                <c:pt idx="192">
                  <c:v>45571</c:v>
                </c:pt>
                <c:pt idx="193">
                  <c:v>45975</c:v>
                </c:pt>
                <c:pt idx="194">
                  <c:v>46418</c:v>
                </c:pt>
                <c:pt idx="195">
                  <c:v>46838</c:v>
                </c:pt>
                <c:pt idx="196">
                  <c:v>47270</c:v>
                </c:pt>
                <c:pt idx="197">
                  <c:v>47756</c:v>
                </c:pt>
                <c:pt idx="198">
                  <c:v>48182</c:v>
                </c:pt>
                <c:pt idx="199">
                  <c:v>48620</c:v>
                </c:pt>
                <c:pt idx="200">
                  <c:v>49041</c:v>
                </c:pt>
                <c:pt idx="201">
                  <c:v>49467</c:v>
                </c:pt>
                <c:pt idx="202">
                  <c:v>49879</c:v>
                </c:pt>
                <c:pt idx="203">
                  <c:v>50329</c:v>
                </c:pt>
                <c:pt idx="204">
                  <c:v>50752</c:v>
                </c:pt>
                <c:pt idx="205">
                  <c:v>51247</c:v>
                </c:pt>
                <c:pt idx="206">
                  <c:v>51649</c:v>
                </c:pt>
                <c:pt idx="207">
                  <c:v>52035</c:v>
                </c:pt>
                <c:pt idx="208">
                  <c:v>52394</c:v>
                </c:pt>
                <c:pt idx="209">
                  <c:v>52759</c:v>
                </c:pt>
                <c:pt idx="210">
                  <c:v>53167</c:v>
                </c:pt>
                <c:pt idx="211">
                  <c:v>53519</c:v>
                </c:pt>
                <c:pt idx="212">
                  <c:v>53907</c:v>
                </c:pt>
                <c:pt idx="213">
                  <c:v>54289</c:v>
                </c:pt>
                <c:pt idx="214">
                  <c:v>54626</c:v>
                </c:pt>
                <c:pt idx="215">
                  <c:v>54968</c:v>
                </c:pt>
                <c:pt idx="216">
                  <c:v>55313</c:v>
                </c:pt>
                <c:pt idx="217">
                  <c:v>55673</c:v>
                </c:pt>
                <c:pt idx="218">
                  <c:v>56017</c:v>
                </c:pt>
                <c:pt idx="219">
                  <c:v>56370</c:v>
                </c:pt>
                <c:pt idx="220">
                  <c:v>56714</c:v>
                </c:pt>
                <c:pt idx="221">
                  <c:v>57075</c:v>
                </c:pt>
                <c:pt idx="222">
                  <c:v>57414</c:v>
                </c:pt>
                <c:pt idx="223">
                  <c:v>57739</c:v>
                </c:pt>
                <c:pt idx="224">
                  <c:v>58117</c:v>
                </c:pt>
                <c:pt idx="225">
                  <c:v>58525</c:v>
                </c:pt>
                <c:pt idx="226">
                  <c:v>58834</c:v>
                </c:pt>
                <c:pt idx="227">
                  <c:v>59167</c:v>
                </c:pt>
                <c:pt idx="228">
                  <c:v>59470</c:v>
                </c:pt>
                <c:pt idx="229">
                  <c:v>59796</c:v>
                </c:pt>
                <c:pt idx="230">
                  <c:v>60096</c:v>
                </c:pt>
                <c:pt idx="231">
                  <c:v>60390</c:v>
                </c:pt>
                <c:pt idx="232">
                  <c:v>60644</c:v>
                </c:pt>
                <c:pt idx="233">
                  <c:v>60928</c:v>
                </c:pt>
                <c:pt idx="234">
                  <c:v>61228</c:v>
                </c:pt>
                <c:pt idx="235">
                  <c:v>61376</c:v>
                </c:pt>
                <c:pt idx="236">
                  <c:v>61567</c:v>
                </c:pt>
                <c:pt idx="237">
                  <c:v>61694</c:v>
                </c:pt>
                <c:pt idx="238">
                  <c:v>61830</c:v>
                </c:pt>
                <c:pt idx="239">
                  <c:v>61879</c:v>
                </c:pt>
                <c:pt idx="240">
                  <c:v>61888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5</c:v>
                      </c:pt>
                      <c:pt idx="138">
                        <c:v>5</c:v>
                      </c:pt>
                      <c:pt idx="139">
                        <c:v>5</c:v>
                      </c:pt>
                      <c:pt idx="140">
                        <c:v>5</c:v>
                      </c:pt>
                      <c:pt idx="141">
                        <c:v>5</c:v>
                      </c:pt>
                      <c:pt idx="142">
                        <c:v>5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1.1982158696434183E-3</c:v>
                </c:pt>
                <c:pt idx="3">
                  <c:v>2.5984475751023826E-3</c:v>
                </c:pt>
                <c:pt idx="4">
                  <c:v>3.909089312691667E-3</c:v>
                </c:pt>
                <c:pt idx="5">
                  <c:v>5.1653184907418321E-3</c:v>
                </c:pt>
                <c:pt idx="6">
                  <c:v>6.4270073428499865E-3</c:v>
                </c:pt>
                <c:pt idx="7">
                  <c:v>7.590991820420276E-3</c:v>
                </c:pt>
                <c:pt idx="8">
                  <c:v>8.8452590784461535E-3</c:v>
                </c:pt>
                <c:pt idx="9">
                  <c:v>1.00927155194609E-2</c:v>
                </c:pt>
                <c:pt idx="10">
                  <c:v>1.1327117124435411E-2</c:v>
                </c:pt>
                <c:pt idx="11">
                  <c:v>1.2492736579227341E-2</c:v>
                </c:pt>
                <c:pt idx="12">
                  <c:v>1.3774911889267751E-2</c:v>
                </c:pt>
                <c:pt idx="13">
                  <c:v>1.5012830204567342E-2</c:v>
                </c:pt>
                <c:pt idx="14">
                  <c:v>1.6343644938114268E-2</c:v>
                </c:pt>
                <c:pt idx="15">
                  <c:v>1.7535795663302878E-2</c:v>
                </c:pt>
                <c:pt idx="16">
                  <c:v>1.8739316755650597E-2</c:v>
                </c:pt>
                <c:pt idx="17">
                  <c:v>2.0207767146787872E-2</c:v>
                </c:pt>
                <c:pt idx="18">
                  <c:v>2.1644631426880726E-2</c:v>
                </c:pt>
                <c:pt idx="19">
                  <c:v>2.3522955382734904E-2</c:v>
                </c:pt>
                <c:pt idx="20">
                  <c:v>2.5423321788751937E-2</c:v>
                </c:pt>
                <c:pt idx="21">
                  <c:v>2.7371785411550796E-2</c:v>
                </c:pt>
                <c:pt idx="22">
                  <c:v>3.0077408079255054E-2</c:v>
                </c:pt>
                <c:pt idx="23">
                  <c:v>3.2772161996338312E-2</c:v>
                </c:pt>
                <c:pt idx="24">
                  <c:v>3.5442634740842312E-2</c:v>
                </c:pt>
                <c:pt idx="25">
                  <c:v>3.8128075276390741E-2</c:v>
                </c:pt>
                <c:pt idx="26">
                  <c:v>4.073546720456897E-2</c:v>
                </c:pt>
                <c:pt idx="27">
                  <c:v>4.3210174580742965E-2</c:v>
                </c:pt>
                <c:pt idx="28">
                  <c:v>4.5570544137417214E-2</c:v>
                </c:pt>
                <c:pt idx="29">
                  <c:v>4.7625961658632712E-2</c:v>
                </c:pt>
                <c:pt idx="30">
                  <c:v>4.9583090226038823E-2</c:v>
                </c:pt>
                <c:pt idx="31">
                  <c:v>5.1256734383969764E-2</c:v>
                </c:pt>
                <c:pt idx="32">
                  <c:v>5.2862838402200782E-2</c:v>
                </c:pt>
                <c:pt idx="33">
                  <c:v>5.473761779147783E-2</c:v>
                </c:pt>
                <c:pt idx="34">
                  <c:v>5.6877218075870074E-2</c:v>
                </c:pt>
                <c:pt idx="35">
                  <c:v>5.9006760004906893E-2</c:v>
                </c:pt>
                <c:pt idx="36">
                  <c:v>6.0923537720467699E-2</c:v>
                </c:pt>
                <c:pt idx="37">
                  <c:v>6.2751359704914994E-2</c:v>
                </c:pt>
                <c:pt idx="38">
                  <c:v>6.4404636860646472E-2</c:v>
                </c:pt>
                <c:pt idx="39">
                  <c:v>6.6065489293198609E-2</c:v>
                </c:pt>
                <c:pt idx="40">
                  <c:v>6.7861956966887182E-2</c:v>
                </c:pt>
                <c:pt idx="41">
                  <c:v>6.9466832250778474E-2</c:v>
                </c:pt>
                <c:pt idx="42">
                  <c:v>7.1064619370934903E-2</c:v>
                </c:pt>
                <c:pt idx="43">
                  <c:v>7.2539899487104376E-2</c:v>
                </c:pt>
                <c:pt idx="44">
                  <c:v>7.3963775305000784E-2</c:v>
                </c:pt>
                <c:pt idx="45">
                  <c:v>7.5393847814919535E-2</c:v>
                </c:pt>
                <c:pt idx="46">
                  <c:v>7.6830146236466376E-2</c:v>
                </c:pt>
                <c:pt idx="47">
                  <c:v>7.8324024838777442E-2</c:v>
                </c:pt>
                <c:pt idx="48">
                  <c:v>7.9655114734970556E-2</c:v>
                </c:pt>
                <c:pt idx="49">
                  <c:v>8.0836617670885416E-2</c:v>
                </c:pt>
                <c:pt idx="50">
                  <c:v>8.2164033791895685E-2</c:v>
                </c:pt>
                <c:pt idx="51">
                  <c:v>8.3534365081991066E-2</c:v>
                </c:pt>
                <c:pt idx="52">
                  <c:v>8.4723386251502497E-2</c:v>
                </c:pt>
                <c:pt idx="53">
                  <c:v>8.5894755660212818E-2</c:v>
                </c:pt>
                <c:pt idx="54">
                  <c:v>8.7252087294828154E-2</c:v>
                </c:pt>
                <c:pt idx="55">
                  <c:v>8.8402950301592051E-2</c:v>
                </c:pt>
                <c:pt idx="56">
                  <c:v>8.9878202142585323E-2</c:v>
                </c:pt>
                <c:pt idx="57">
                  <c:v>9.1367518274514198E-2</c:v>
                </c:pt>
                <c:pt idx="58">
                  <c:v>9.2732771396611513E-2</c:v>
                </c:pt>
                <c:pt idx="59">
                  <c:v>9.4335212791442843E-2</c:v>
                </c:pt>
                <c:pt idx="60">
                  <c:v>9.5696870657206445E-2</c:v>
                </c:pt>
                <c:pt idx="61">
                  <c:v>9.7009854685037783E-2</c:v>
                </c:pt>
                <c:pt idx="62">
                  <c:v>9.8453323622969074E-2</c:v>
                </c:pt>
                <c:pt idx="63">
                  <c:v>9.9761797452309106E-2</c:v>
                </c:pt>
                <c:pt idx="64">
                  <c:v>0.10132784636283135</c:v>
                </c:pt>
                <c:pt idx="65">
                  <c:v>0.10258428341374903</c:v>
                </c:pt>
                <c:pt idx="66">
                  <c:v>0.10402068626040101</c:v>
                </c:pt>
                <c:pt idx="67">
                  <c:v>0.1056946797750469</c:v>
                </c:pt>
                <c:pt idx="68">
                  <c:v>0.10740021298267419</c:v>
                </c:pt>
                <c:pt idx="69">
                  <c:v>0.10921006938157102</c:v>
                </c:pt>
                <c:pt idx="70">
                  <c:v>0.11053475833159374</c:v>
                </c:pt>
                <c:pt idx="71">
                  <c:v>0.11211674176606916</c:v>
                </c:pt>
                <c:pt idx="72">
                  <c:v>0.11342832008371556</c:v>
                </c:pt>
                <c:pt idx="73">
                  <c:v>0.11495010812178964</c:v>
                </c:pt>
                <c:pt idx="74">
                  <c:v>0.11633040524677071</c:v>
                </c:pt>
                <c:pt idx="75">
                  <c:v>0.11774954709931053</c:v>
                </c:pt>
                <c:pt idx="76">
                  <c:v>0.11935721633619312</c:v>
                </c:pt>
                <c:pt idx="77">
                  <c:v>0.12085526404221678</c:v>
                </c:pt>
                <c:pt idx="78">
                  <c:v>0.12263594562881458</c:v>
                </c:pt>
                <c:pt idx="79">
                  <c:v>0.12466016971535918</c:v>
                </c:pt>
                <c:pt idx="80">
                  <c:v>0.12682070163570933</c:v>
                </c:pt>
                <c:pt idx="81">
                  <c:v>0.12888968184896718</c:v>
                </c:pt>
                <c:pt idx="82">
                  <c:v>0.13075513917902742</c:v>
                </c:pt>
                <c:pt idx="83">
                  <c:v>0.13247487133508989</c:v>
                </c:pt>
                <c:pt idx="84">
                  <c:v>0.13396133426854698</c:v>
                </c:pt>
                <c:pt idx="85">
                  <c:v>0.13556643557316364</c:v>
                </c:pt>
                <c:pt idx="86">
                  <c:v>0.13710041247770077</c:v>
                </c:pt>
                <c:pt idx="87">
                  <c:v>0.13856254028824896</c:v>
                </c:pt>
                <c:pt idx="88">
                  <c:v>0.14019711213693856</c:v>
                </c:pt>
                <c:pt idx="89">
                  <c:v>0.14164544794553452</c:v>
                </c:pt>
                <c:pt idx="90">
                  <c:v>0.14321460606764866</c:v>
                </c:pt>
                <c:pt idx="91">
                  <c:v>0.14487028680912317</c:v>
                </c:pt>
                <c:pt idx="92">
                  <c:v>0.14626612757957835</c:v>
                </c:pt>
                <c:pt idx="93">
                  <c:v>0.1476945831236067</c:v>
                </c:pt>
                <c:pt idx="94">
                  <c:v>0.14899439894731159</c:v>
                </c:pt>
                <c:pt idx="95">
                  <c:v>0.15044368500874458</c:v>
                </c:pt>
                <c:pt idx="96">
                  <c:v>0.15187189295304643</c:v>
                </c:pt>
                <c:pt idx="97">
                  <c:v>0.15314251416814992</c:v>
                </c:pt>
                <c:pt idx="98">
                  <c:v>0.15451861888308924</c:v>
                </c:pt>
                <c:pt idx="99">
                  <c:v>0.15573553344201344</c:v>
                </c:pt>
                <c:pt idx="100">
                  <c:v>0.15704926983140552</c:v>
                </c:pt>
                <c:pt idx="101">
                  <c:v>0.15854380940558685</c:v>
                </c:pt>
                <c:pt idx="102">
                  <c:v>0.15993334266103307</c:v>
                </c:pt>
                <c:pt idx="103">
                  <c:v>0.16142171975537845</c:v>
                </c:pt>
                <c:pt idx="104">
                  <c:v>0.16287892783822397</c:v>
                </c:pt>
                <c:pt idx="105">
                  <c:v>0.16438915451469083</c:v>
                </c:pt>
                <c:pt idx="106">
                  <c:v>0.16573600290274768</c:v>
                </c:pt>
                <c:pt idx="107">
                  <c:v>0.16717354251448932</c:v>
                </c:pt>
                <c:pt idx="108">
                  <c:v>0.1685219739759215</c:v>
                </c:pt>
                <c:pt idx="109">
                  <c:v>0.16973275148060463</c:v>
                </c:pt>
                <c:pt idx="110">
                  <c:v>0.17092917545295944</c:v>
                </c:pt>
                <c:pt idx="111">
                  <c:v>0.17236119081398704</c:v>
                </c:pt>
                <c:pt idx="112">
                  <c:v>0.17364456137691978</c:v>
                </c:pt>
                <c:pt idx="113">
                  <c:v>0.17537928476324921</c:v>
                </c:pt>
                <c:pt idx="114">
                  <c:v>0.17668312640976983</c:v>
                </c:pt>
                <c:pt idx="115">
                  <c:v>0.17800199052880752</c:v>
                </c:pt>
                <c:pt idx="116">
                  <c:v>0.17919854862464585</c:v>
                </c:pt>
                <c:pt idx="117">
                  <c:v>0.18051808909490838</c:v>
                </c:pt>
                <c:pt idx="118">
                  <c:v>0.18200129521392422</c:v>
                </c:pt>
                <c:pt idx="119">
                  <c:v>0.18331175260861779</c:v>
                </c:pt>
                <c:pt idx="120">
                  <c:v>0.1849168490696094</c:v>
                </c:pt>
                <c:pt idx="121">
                  <c:v>0.18654875716741368</c:v>
                </c:pt>
                <c:pt idx="122">
                  <c:v>0.18820770011212015</c:v>
                </c:pt>
                <c:pt idx="123">
                  <c:v>0.18980293064301934</c:v>
                </c:pt>
                <c:pt idx="124">
                  <c:v>0.19142515820877987</c:v>
                </c:pt>
                <c:pt idx="125">
                  <c:v>0.19317654670687329</c:v>
                </c:pt>
                <c:pt idx="126">
                  <c:v>0.19491498700300688</c:v>
                </c:pt>
                <c:pt idx="127">
                  <c:v>0.19677399048174229</c:v>
                </c:pt>
                <c:pt idx="128">
                  <c:v>0.19861012281733717</c:v>
                </c:pt>
                <c:pt idx="129">
                  <c:v>0.2007758687570077</c:v>
                </c:pt>
                <c:pt idx="130">
                  <c:v>0.20273260955923056</c:v>
                </c:pt>
                <c:pt idx="131">
                  <c:v>0.20476080810242711</c:v>
                </c:pt>
                <c:pt idx="132">
                  <c:v>0.20699788245982467</c:v>
                </c:pt>
                <c:pt idx="133">
                  <c:v>0.20894943385507039</c:v>
                </c:pt>
                <c:pt idx="134">
                  <c:v>0.21076106482273049</c:v>
                </c:pt>
                <c:pt idx="135">
                  <c:v>0.21264441585619431</c:v>
                </c:pt>
                <c:pt idx="136">
                  <c:v>0.21451455955226592</c:v>
                </c:pt>
                <c:pt idx="137">
                  <c:v>0.21651103165707539</c:v>
                </c:pt>
                <c:pt idx="138">
                  <c:v>0.21867826970955634</c:v>
                </c:pt>
                <c:pt idx="139">
                  <c:v>0.22041073836879418</c:v>
                </c:pt>
                <c:pt idx="140">
                  <c:v>0.2220308061699135</c:v>
                </c:pt>
                <c:pt idx="141">
                  <c:v>0.22357017736951809</c:v>
                </c:pt>
                <c:pt idx="142">
                  <c:v>0.22523657858696405</c:v>
                </c:pt>
                <c:pt idx="143">
                  <c:v>0.2268768858984897</c:v>
                </c:pt>
                <c:pt idx="144">
                  <c:v>0.22836910583902398</c:v>
                </c:pt>
                <c:pt idx="145">
                  <c:v>0.23000070741217515</c:v>
                </c:pt>
                <c:pt idx="146">
                  <c:v>0.23151636029741701</c:v>
                </c:pt>
                <c:pt idx="147">
                  <c:v>0.23319500987712738</c:v>
                </c:pt>
                <c:pt idx="148">
                  <c:v>0.23483566631213829</c:v>
                </c:pt>
                <c:pt idx="149">
                  <c:v>0.23624594826106951</c:v>
                </c:pt>
                <c:pt idx="150">
                  <c:v>0.23769587729846522</c:v>
                </c:pt>
                <c:pt idx="151">
                  <c:v>0.23928824523302367</c:v>
                </c:pt>
                <c:pt idx="152">
                  <c:v>0.24073854438080045</c:v>
                </c:pt>
                <c:pt idx="153">
                  <c:v>0.24225204382670312</c:v>
                </c:pt>
                <c:pt idx="154">
                  <c:v>0.2438177656310716</c:v>
                </c:pt>
                <c:pt idx="155">
                  <c:v>0.24527417250053074</c:v>
                </c:pt>
                <c:pt idx="156">
                  <c:v>0.2464228541215413</c:v>
                </c:pt>
                <c:pt idx="157">
                  <c:v>0.24805392760044734</c:v>
                </c:pt>
                <c:pt idx="158">
                  <c:v>0.24939900211723964</c:v>
                </c:pt>
                <c:pt idx="159">
                  <c:v>0.25063185069399996</c:v>
                </c:pt>
                <c:pt idx="160">
                  <c:v>0.25194023237609131</c:v>
                </c:pt>
                <c:pt idx="161">
                  <c:v>0.2533247787849921</c:v>
                </c:pt>
                <c:pt idx="162">
                  <c:v>0.25472667963241108</c:v>
                </c:pt>
                <c:pt idx="163">
                  <c:v>0.25616993792732895</c:v>
                </c:pt>
                <c:pt idx="164">
                  <c:v>0.25755900959517758</c:v>
                </c:pt>
                <c:pt idx="165">
                  <c:v>0.25904981813491706</c:v>
                </c:pt>
                <c:pt idx="166">
                  <c:v>0.26030499302553478</c:v>
                </c:pt>
                <c:pt idx="167">
                  <c:v>0.26155288198397347</c:v>
                </c:pt>
                <c:pt idx="168">
                  <c:v>0.26235536108029295</c:v>
                </c:pt>
                <c:pt idx="169">
                  <c:v>0.26303863899224156</c:v>
                </c:pt>
                <c:pt idx="170">
                  <c:v>0.26365082022771869</c:v>
                </c:pt>
                <c:pt idx="171">
                  <c:v>0.26415451343926805</c:v>
                </c:pt>
                <c:pt idx="172">
                  <c:v>0.26437636077658455</c:v>
                </c:pt>
                <c:pt idx="173">
                  <c:v>0.26445054208164082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5.7999312525155848E-4</c:v>
                </c:pt>
                <c:pt idx="3">
                  <c:v>1.1254435862113562E-3</c:v>
                </c:pt>
                <c:pt idx="4">
                  <c:v>1.7627158332931252E-3</c:v>
                </c:pt>
                <c:pt idx="5">
                  <c:v>2.4171784830016203E-3</c:v>
                </c:pt>
                <c:pt idx="6">
                  <c:v>3.0945862914612534E-3</c:v>
                </c:pt>
                <c:pt idx="7">
                  <c:v>3.7662315080998566E-3</c:v>
                </c:pt>
                <c:pt idx="8">
                  <c:v>4.4321109709729821E-3</c:v>
                </c:pt>
                <c:pt idx="9">
                  <c:v>5.0175564931194726E-3</c:v>
                </c:pt>
                <c:pt idx="10">
                  <c:v>5.6718462031853795E-3</c:v>
                </c:pt>
                <c:pt idx="11">
                  <c:v>6.280163468275265E-3</c:v>
                </c:pt>
                <c:pt idx="12">
                  <c:v>6.9860440992589737E-3</c:v>
                </c:pt>
                <c:pt idx="13">
                  <c:v>7.7665924531468717E-3</c:v>
                </c:pt>
                <c:pt idx="14">
                  <c:v>8.4093594989213885E-3</c:v>
                </c:pt>
                <c:pt idx="15">
                  <c:v>9.0865448373174153E-3</c:v>
                </c:pt>
                <c:pt idx="16">
                  <c:v>9.8556058193403403E-3</c:v>
                </c:pt>
                <c:pt idx="17">
                  <c:v>1.0481138769177447E-2</c:v>
                </c:pt>
                <c:pt idx="18">
                  <c:v>1.1146821395148427E-2</c:v>
                </c:pt>
                <c:pt idx="19">
                  <c:v>1.1979037530258554E-2</c:v>
                </c:pt>
                <c:pt idx="20">
                  <c:v>1.2713711019703235E-2</c:v>
                </c:pt>
                <c:pt idx="21">
                  <c:v>1.362651258780407E-2</c:v>
                </c:pt>
                <c:pt idx="22">
                  <c:v>1.4522272200823635E-2</c:v>
                </c:pt>
                <c:pt idx="23">
                  <c:v>1.5469951942524401E-2</c:v>
                </c:pt>
                <c:pt idx="24">
                  <c:v>1.6561658183748041E-2</c:v>
                </c:pt>
                <c:pt idx="25">
                  <c:v>1.756174085309346E-2</c:v>
                </c:pt>
                <c:pt idx="26">
                  <c:v>1.8470059057335068E-2</c:v>
                </c:pt>
                <c:pt idx="27">
                  <c:v>1.9321024417606202E-2</c:v>
                </c:pt>
                <c:pt idx="28">
                  <c:v>2.0126082870406098E-2</c:v>
                </c:pt>
                <c:pt idx="29">
                  <c:v>2.0833394364999681E-2</c:v>
                </c:pt>
                <c:pt idx="30">
                  <c:v>2.1592511723196321E-2</c:v>
                </c:pt>
                <c:pt idx="31">
                  <c:v>2.2317147682985532E-2</c:v>
                </c:pt>
                <c:pt idx="32">
                  <c:v>2.3122392023626419E-2</c:v>
                </c:pt>
                <c:pt idx="33">
                  <c:v>2.3829868397402847E-2</c:v>
                </c:pt>
                <c:pt idx="34">
                  <c:v>2.47331034729904E-2</c:v>
                </c:pt>
                <c:pt idx="35">
                  <c:v>2.561925677195526E-2</c:v>
                </c:pt>
                <c:pt idx="36">
                  <c:v>2.636159391466281E-2</c:v>
                </c:pt>
                <c:pt idx="37">
                  <c:v>2.7040623829750469E-2</c:v>
                </c:pt>
                <c:pt idx="38">
                  <c:v>2.7673581562132243E-2</c:v>
                </c:pt>
                <c:pt idx="39">
                  <c:v>2.8248930984997523E-2</c:v>
                </c:pt>
                <c:pt idx="40">
                  <c:v>2.9181230961960514E-2</c:v>
                </c:pt>
                <c:pt idx="41">
                  <c:v>2.997549961091309E-2</c:v>
                </c:pt>
                <c:pt idx="42">
                  <c:v>3.0804422690315039E-2</c:v>
                </c:pt>
                <c:pt idx="43">
                  <c:v>3.1673804252825059E-2</c:v>
                </c:pt>
                <c:pt idx="44">
                  <c:v>3.2445376433921577E-2</c:v>
                </c:pt>
                <c:pt idx="45">
                  <c:v>3.3188202518785626E-2</c:v>
                </c:pt>
                <c:pt idx="46">
                  <c:v>3.3982943621001668E-2</c:v>
                </c:pt>
                <c:pt idx="47">
                  <c:v>3.4547255013904869E-2</c:v>
                </c:pt>
                <c:pt idx="48">
                  <c:v>3.535351592920051E-2</c:v>
                </c:pt>
                <c:pt idx="49">
                  <c:v>3.6113765057764043E-2</c:v>
                </c:pt>
                <c:pt idx="50">
                  <c:v>3.6856781877678997E-2</c:v>
                </c:pt>
                <c:pt idx="51">
                  <c:v>3.7524911070033855E-2</c:v>
                </c:pt>
                <c:pt idx="52">
                  <c:v>3.8141160666474383E-2</c:v>
                </c:pt>
                <c:pt idx="53">
                  <c:v>3.8728556238107177E-2</c:v>
                </c:pt>
                <c:pt idx="54">
                  <c:v>3.9390803019526473E-2</c:v>
                </c:pt>
                <c:pt idx="55">
                  <c:v>4.0081850624540082E-2</c:v>
                </c:pt>
                <c:pt idx="56">
                  <c:v>4.0697993802520781E-2</c:v>
                </c:pt>
                <c:pt idx="57">
                  <c:v>4.1498504618089696E-2</c:v>
                </c:pt>
                <c:pt idx="58">
                  <c:v>4.2247237937086034E-2</c:v>
                </c:pt>
                <c:pt idx="59">
                  <c:v>4.3001790291087215E-2</c:v>
                </c:pt>
                <c:pt idx="60">
                  <c:v>4.3790993482710691E-2</c:v>
                </c:pt>
                <c:pt idx="61">
                  <c:v>4.4586054455399773E-2</c:v>
                </c:pt>
                <c:pt idx="62">
                  <c:v>4.5265891020902914E-2</c:v>
                </c:pt>
                <c:pt idx="63">
                  <c:v>4.5986089503978957E-2</c:v>
                </c:pt>
                <c:pt idx="64">
                  <c:v>4.6694788784049888E-2</c:v>
                </c:pt>
                <c:pt idx="65">
                  <c:v>4.7351618983761341E-2</c:v>
                </c:pt>
                <c:pt idx="66">
                  <c:v>4.8227576298234522E-2</c:v>
                </c:pt>
                <c:pt idx="67">
                  <c:v>4.9063334129488753E-2</c:v>
                </c:pt>
                <c:pt idx="68">
                  <c:v>4.9905003192097036E-2</c:v>
                </c:pt>
                <c:pt idx="69">
                  <c:v>5.0631415064573145E-2</c:v>
                </c:pt>
                <c:pt idx="70">
                  <c:v>5.1461736629097733E-2</c:v>
                </c:pt>
                <c:pt idx="71">
                  <c:v>5.2165226029719666E-2</c:v>
                </c:pt>
                <c:pt idx="72">
                  <c:v>5.2868738346997818E-2</c:v>
                </c:pt>
                <c:pt idx="73">
                  <c:v>5.3641530425772618E-2</c:v>
                </c:pt>
                <c:pt idx="74">
                  <c:v>5.4524093293909448E-2</c:v>
                </c:pt>
                <c:pt idx="75">
                  <c:v>5.5291366116142958E-2</c:v>
                </c:pt>
                <c:pt idx="76">
                  <c:v>5.6070265693854704E-2</c:v>
                </c:pt>
                <c:pt idx="77">
                  <c:v>5.6999429126762653E-2</c:v>
                </c:pt>
                <c:pt idx="78">
                  <c:v>5.7992414213317307E-2</c:v>
                </c:pt>
                <c:pt idx="79">
                  <c:v>5.9066682672351704E-2</c:v>
                </c:pt>
                <c:pt idx="80">
                  <c:v>6.0164550967641825E-2</c:v>
                </c:pt>
                <c:pt idx="81">
                  <c:v>6.1152966706272439E-2</c:v>
                </c:pt>
                <c:pt idx="82">
                  <c:v>6.215329451653815E-2</c:v>
                </c:pt>
                <c:pt idx="83">
                  <c:v>6.3125024051672418E-2</c:v>
                </c:pt>
                <c:pt idx="84">
                  <c:v>6.4085483928376444E-2</c:v>
                </c:pt>
                <c:pt idx="85">
                  <c:v>6.480297474395938E-2</c:v>
                </c:pt>
                <c:pt idx="86">
                  <c:v>6.5618961116255634E-2</c:v>
                </c:pt>
                <c:pt idx="87">
                  <c:v>6.6527776382787521E-2</c:v>
                </c:pt>
                <c:pt idx="88">
                  <c:v>6.7378873536452444E-2</c:v>
                </c:pt>
                <c:pt idx="89">
                  <c:v>6.8183772572796481E-2</c:v>
                </c:pt>
                <c:pt idx="90">
                  <c:v>6.9122130053619099E-2</c:v>
                </c:pt>
                <c:pt idx="91">
                  <c:v>6.9909991162435584E-2</c:v>
                </c:pt>
                <c:pt idx="92">
                  <c:v>7.0686359748257654E-2</c:v>
                </c:pt>
                <c:pt idx="93">
                  <c:v>7.1428028055839185E-2</c:v>
                </c:pt>
                <c:pt idx="94">
                  <c:v>7.2233556663395718E-2</c:v>
                </c:pt>
                <c:pt idx="95">
                  <c:v>7.3108826802365412E-2</c:v>
                </c:pt>
                <c:pt idx="96">
                  <c:v>7.3949479074706156E-2</c:v>
                </c:pt>
                <c:pt idx="97">
                  <c:v>7.4784489244051927E-2</c:v>
                </c:pt>
                <c:pt idx="98">
                  <c:v>7.5509374550804698E-2</c:v>
                </c:pt>
                <c:pt idx="99">
                  <c:v>7.6251722693257182E-2</c:v>
                </c:pt>
                <c:pt idx="100">
                  <c:v>7.7087021757466831E-2</c:v>
                </c:pt>
                <c:pt idx="101">
                  <c:v>7.7817964894434696E-2</c:v>
                </c:pt>
                <c:pt idx="102">
                  <c:v>7.8607029965101452E-2</c:v>
                </c:pt>
                <c:pt idx="103">
                  <c:v>7.9332326028610081E-2</c:v>
                </c:pt>
                <c:pt idx="104">
                  <c:v>7.9976379655215118E-2</c:v>
                </c:pt>
                <c:pt idx="105">
                  <c:v>8.0701718552125004E-2</c:v>
                </c:pt>
                <c:pt idx="106">
                  <c:v>8.1322584825993319E-2</c:v>
                </c:pt>
                <c:pt idx="107">
                  <c:v>8.2001492679871474E-2</c:v>
                </c:pt>
                <c:pt idx="108">
                  <c:v>8.2767531111862455E-2</c:v>
                </c:pt>
                <c:pt idx="109">
                  <c:v>8.3446537179012195E-2</c:v>
                </c:pt>
                <c:pt idx="110">
                  <c:v>8.4148793165172153E-2</c:v>
                </c:pt>
                <c:pt idx="111">
                  <c:v>8.4804620140929196E-2</c:v>
                </c:pt>
                <c:pt idx="112">
                  <c:v>8.5570811954243806E-2</c:v>
                </c:pt>
                <c:pt idx="113">
                  <c:v>8.624414661016247E-2</c:v>
                </c:pt>
                <c:pt idx="114">
                  <c:v>8.7120854844246934E-2</c:v>
                </c:pt>
                <c:pt idx="115">
                  <c:v>8.7811799432099533E-2</c:v>
                </c:pt>
                <c:pt idx="116">
                  <c:v>8.8502773254983791E-2</c:v>
                </c:pt>
                <c:pt idx="117">
                  <c:v>8.9135669319957936E-2</c:v>
                </c:pt>
                <c:pt idx="118">
                  <c:v>8.9902208332554856E-2</c:v>
                </c:pt>
                <c:pt idx="119">
                  <c:v>9.0540982682665083E-2</c:v>
                </c:pt>
                <c:pt idx="120">
                  <c:v>9.1261110387893266E-2</c:v>
                </c:pt>
                <c:pt idx="121">
                  <c:v>9.2161515423322959E-2</c:v>
                </c:pt>
                <c:pt idx="122">
                  <c:v>9.3050534212611974E-2</c:v>
                </c:pt>
                <c:pt idx="123">
                  <c:v>9.3840894977700998E-2</c:v>
                </c:pt>
                <c:pt idx="124">
                  <c:v>9.4707010442783152E-2</c:v>
                </c:pt>
                <c:pt idx="125">
                  <c:v>9.5526776708160996E-2</c:v>
                </c:pt>
                <c:pt idx="126">
                  <c:v>9.6422366735856899E-2</c:v>
                </c:pt>
                <c:pt idx="127">
                  <c:v>9.7405550374516578E-2</c:v>
                </c:pt>
                <c:pt idx="128">
                  <c:v>9.8307538575426248E-2</c:v>
                </c:pt>
                <c:pt idx="129">
                  <c:v>9.9314671273503616E-2</c:v>
                </c:pt>
                <c:pt idx="130">
                  <c:v>0.10023475658774077</c:v>
                </c:pt>
                <c:pt idx="131">
                  <c:v>0.10119010625463803</c:v>
                </c:pt>
                <c:pt idx="132">
                  <c:v>0.10206412127073432</c:v>
                </c:pt>
                <c:pt idx="133">
                  <c:v>0.10299086420798814</c:v>
                </c:pt>
                <c:pt idx="134">
                  <c:v>0.10375450759354715</c:v>
                </c:pt>
                <c:pt idx="135">
                  <c:v>0.10458244155791878</c:v>
                </c:pt>
                <c:pt idx="136">
                  <c:v>0.10556233184242947</c:v>
                </c:pt>
                <c:pt idx="137">
                  <c:v>0.10638490270120618</c:v>
                </c:pt>
                <c:pt idx="138">
                  <c:v>0.10744130856908725</c:v>
                </c:pt>
                <c:pt idx="139">
                  <c:v>0.10824689061759012</c:v>
                </c:pt>
                <c:pt idx="140">
                  <c:v>0.10928643100395166</c:v>
                </c:pt>
                <c:pt idx="141">
                  <c:v>0.11018021799638988</c:v>
                </c:pt>
                <c:pt idx="142">
                  <c:v>0.11082281173309444</c:v>
                </c:pt>
                <c:pt idx="143">
                  <c:v>0.11154725798968049</c:v>
                </c:pt>
                <c:pt idx="144">
                  <c:v>0.11228931553092633</c:v>
                </c:pt>
                <c:pt idx="145">
                  <c:v>0.11318354293105973</c:v>
                </c:pt>
                <c:pt idx="146">
                  <c:v>0.11404291276278217</c:v>
                </c:pt>
                <c:pt idx="147">
                  <c:v>0.11490249360210089</c:v>
                </c:pt>
                <c:pt idx="148">
                  <c:v>0.11556912892990448</c:v>
                </c:pt>
                <c:pt idx="149">
                  <c:v>0.1161889711132857</c:v>
                </c:pt>
                <c:pt idx="150">
                  <c:v>0.11695511273381723</c:v>
                </c:pt>
                <c:pt idx="151">
                  <c:v>0.11760429566556066</c:v>
                </c:pt>
                <c:pt idx="152">
                  <c:v>0.11829445994606393</c:v>
                </c:pt>
                <c:pt idx="153">
                  <c:v>0.11906077106016885</c:v>
                </c:pt>
                <c:pt idx="154">
                  <c:v>0.11970424471793101</c:v>
                </c:pt>
                <c:pt idx="155">
                  <c:v>0.12042968872221818</c:v>
                </c:pt>
                <c:pt idx="156">
                  <c:v>0.12113764018324201</c:v>
                </c:pt>
                <c:pt idx="157">
                  <c:v>0.12188664412722476</c:v>
                </c:pt>
                <c:pt idx="158">
                  <c:v>0.12265917481841766</c:v>
                </c:pt>
                <c:pt idx="159">
                  <c:v>0.12316827265804776</c:v>
                </c:pt>
                <c:pt idx="160">
                  <c:v>0.12387638853872598</c:v>
                </c:pt>
                <c:pt idx="161">
                  <c:v>0.12456113638120142</c:v>
                </c:pt>
                <c:pt idx="162">
                  <c:v>0.12529278692322021</c:v>
                </c:pt>
                <c:pt idx="163">
                  <c:v>0.12594250648934374</c:v>
                </c:pt>
                <c:pt idx="164">
                  <c:v>0.12650438310657769</c:v>
                </c:pt>
                <c:pt idx="165">
                  <c:v>0.12714821024560238</c:v>
                </c:pt>
                <c:pt idx="166">
                  <c:v>0.12773933530257645</c:v>
                </c:pt>
                <c:pt idx="167">
                  <c:v>0.1283597180856027</c:v>
                </c:pt>
                <c:pt idx="168">
                  <c:v>0.12871662190170197</c:v>
                </c:pt>
                <c:pt idx="169">
                  <c:v>0.12900905564679294</c:v>
                </c:pt>
                <c:pt idx="170">
                  <c:v>0.12937741472387704</c:v>
                </c:pt>
                <c:pt idx="171">
                  <c:v>0.12959365251657082</c:v>
                </c:pt>
                <c:pt idx="172">
                  <c:v>0.12971047066551469</c:v>
                </c:pt>
                <c:pt idx="173">
                  <c:v>0.12971630748729174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3.3829442424376479E-4</c:v>
                </c:pt>
                <c:pt idx="3">
                  <c:v>7.03355370963919E-4</c:v>
                </c:pt>
                <c:pt idx="4">
                  <c:v>1.1914566852009288E-3</c:v>
                </c:pt>
                <c:pt idx="5">
                  <c:v>1.6235011384805593E-3</c:v>
                </c:pt>
                <c:pt idx="6">
                  <c:v>2.1446506936925371E-3</c:v>
                </c:pt>
                <c:pt idx="7">
                  <c:v>2.5963235948352134E-3</c:v>
                </c:pt>
                <c:pt idx="8">
                  <c:v>3.0712585162356552E-3</c:v>
                </c:pt>
                <c:pt idx="9">
                  <c:v>3.505451565066214E-3</c:v>
                </c:pt>
                <c:pt idx="10">
                  <c:v>3.9645598360067077E-3</c:v>
                </c:pt>
                <c:pt idx="11">
                  <c:v>4.4300650944723947E-3</c:v>
                </c:pt>
                <c:pt idx="12">
                  <c:v>4.9389260022701604E-3</c:v>
                </c:pt>
                <c:pt idx="13">
                  <c:v>5.4424118300894966E-3</c:v>
                </c:pt>
                <c:pt idx="14">
                  <c:v>5.9573074437252026E-3</c:v>
                </c:pt>
                <c:pt idx="15">
                  <c:v>6.4098215995104426E-3</c:v>
                </c:pt>
                <c:pt idx="16">
                  <c:v>6.9039008234685877E-3</c:v>
                </c:pt>
                <c:pt idx="17">
                  <c:v>7.4311382206916458E-3</c:v>
                </c:pt>
                <c:pt idx="18">
                  <c:v>7.9982051514794743E-3</c:v>
                </c:pt>
                <c:pt idx="19">
                  <c:v>8.6954215266660789E-3</c:v>
                </c:pt>
                <c:pt idx="20">
                  <c:v>9.3354542855872465E-3</c:v>
                </c:pt>
                <c:pt idx="21">
                  <c:v>9.9818365857975329E-3</c:v>
                </c:pt>
                <c:pt idx="22">
                  <c:v>1.0681342710530797E-2</c:v>
                </c:pt>
                <c:pt idx="23">
                  <c:v>1.1405574527473858E-2</c:v>
                </c:pt>
                <c:pt idx="24">
                  <c:v>1.2227986210714289E-2</c:v>
                </c:pt>
                <c:pt idx="25">
                  <c:v>1.2996716949178391E-2</c:v>
                </c:pt>
                <c:pt idx="26">
                  <c:v>1.3691753831843515E-2</c:v>
                </c:pt>
                <c:pt idx="27">
                  <c:v>1.4353126280450587E-2</c:v>
                </c:pt>
                <c:pt idx="28">
                  <c:v>1.4932531357569005E-2</c:v>
                </c:pt>
                <c:pt idx="29">
                  <c:v>1.5516594803336977E-2</c:v>
                </c:pt>
                <c:pt idx="30">
                  <c:v>1.6101986199252679E-2</c:v>
                </c:pt>
                <c:pt idx="31">
                  <c:v>1.6630499978112948E-2</c:v>
                </c:pt>
                <c:pt idx="32">
                  <c:v>1.7218510392252331E-2</c:v>
                </c:pt>
                <c:pt idx="33">
                  <c:v>1.7816152878829487E-2</c:v>
                </c:pt>
                <c:pt idx="34">
                  <c:v>1.8488177272618884E-2</c:v>
                </c:pt>
                <c:pt idx="35">
                  <c:v>1.9128345843599025E-2</c:v>
                </c:pt>
                <c:pt idx="36">
                  <c:v>1.9711792898141584E-2</c:v>
                </c:pt>
                <c:pt idx="37">
                  <c:v>2.0329717197262825E-2</c:v>
                </c:pt>
                <c:pt idx="38">
                  <c:v>2.0866134180747398E-2</c:v>
                </c:pt>
                <c:pt idx="39">
                  <c:v>2.146182134601262E-2</c:v>
                </c:pt>
                <c:pt idx="40">
                  <c:v>2.2053867636727443E-2</c:v>
                </c:pt>
                <c:pt idx="41">
                  <c:v>2.2698509286327044E-2</c:v>
                </c:pt>
                <c:pt idx="42">
                  <c:v>2.3318028886043413E-2</c:v>
                </c:pt>
                <c:pt idx="43">
                  <c:v>2.3927307376047202E-2</c:v>
                </c:pt>
                <c:pt idx="44">
                  <c:v>2.4547816928937097E-2</c:v>
                </c:pt>
                <c:pt idx="45">
                  <c:v>2.5186155685945021E-2</c:v>
                </c:pt>
                <c:pt idx="46">
                  <c:v>2.5796126377648568E-2</c:v>
                </c:pt>
                <c:pt idx="47">
                  <c:v>2.6418960298909139E-2</c:v>
                </c:pt>
                <c:pt idx="48">
                  <c:v>2.6934365875952777E-2</c:v>
                </c:pt>
                <c:pt idx="49">
                  <c:v>2.7460970289444969E-2</c:v>
                </c:pt>
                <c:pt idx="50">
                  <c:v>2.8030033019680326E-2</c:v>
                </c:pt>
                <c:pt idx="51">
                  <c:v>2.856751896152987E-2</c:v>
                </c:pt>
                <c:pt idx="52">
                  <c:v>2.9078380365117621E-2</c:v>
                </c:pt>
                <c:pt idx="53">
                  <c:v>2.9587274112467261E-2</c:v>
                </c:pt>
                <c:pt idx="54">
                  <c:v>3.0156580127227335E-2</c:v>
                </c:pt>
                <c:pt idx="55">
                  <c:v>3.0659936281517614E-2</c:v>
                </c:pt>
                <c:pt idx="56">
                  <c:v>3.1126903097621568E-2</c:v>
                </c:pt>
                <c:pt idx="57">
                  <c:v>3.1808202747940974E-2</c:v>
                </c:pt>
                <c:pt idx="58">
                  <c:v>3.2374535482655536E-2</c:v>
                </c:pt>
                <c:pt idx="59">
                  <c:v>3.306004890320758E-2</c:v>
                </c:pt>
                <c:pt idx="60">
                  <c:v>3.3622532604295659E-2</c:v>
                </c:pt>
                <c:pt idx="61">
                  <c:v>3.4197773794317592E-2</c:v>
                </c:pt>
                <c:pt idx="62">
                  <c:v>3.4753080694712779E-2</c:v>
                </c:pt>
                <c:pt idx="63">
                  <c:v>3.5324397253391884E-2</c:v>
                </c:pt>
                <c:pt idx="64">
                  <c:v>3.5911715736094217E-2</c:v>
                </c:pt>
                <c:pt idx="65">
                  <c:v>3.6531345959856604E-2</c:v>
                </c:pt>
                <c:pt idx="66">
                  <c:v>3.7149028697437178E-2</c:v>
                </c:pt>
                <c:pt idx="67">
                  <c:v>3.7768025014723226E-2</c:v>
                </c:pt>
                <c:pt idx="68">
                  <c:v>3.8376930508960655E-2</c:v>
                </c:pt>
                <c:pt idx="69">
                  <c:v>3.9008316199520457E-2</c:v>
                </c:pt>
                <c:pt idx="70">
                  <c:v>3.966054842538743E-2</c:v>
                </c:pt>
                <c:pt idx="71">
                  <c:v>4.0288070173941502E-2</c:v>
                </c:pt>
                <c:pt idx="72">
                  <c:v>4.0842115335785356E-2</c:v>
                </c:pt>
                <c:pt idx="73">
                  <c:v>4.1452712727726347E-2</c:v>
                </c:pt>
                <c:pt idx="74">
                  <c:v>4.207761375301567E-2</c:v>
                </c:pt>
                <c:pt idx="75">
                  <c:v>4.2731425900467183E-2</c:v>
                </c:pt>
                <c:pt idx="76">
                  <c:v>4.336870614327179E-2</c:v>
                </c:pt>
                <c:pt idx="77">
                  <c:v>4.3974863067508536E-2</c:v>
                </c:pt>
                <c:pt idx="78">
                  <c:v>4.4686082751634937E-2</c:v>
                </c:pt>
                <c:pt idx="79">
                  <c:v>4.5546146560968122E-2</c:v>
                </c:pt>
                <c:pt idx="80">
                  <c:v>4.6393040358053791E-2</c:v>
                </c:pt>
                <c:pt idx="81">
                  <c:v>4.7194353633963834E-2</c:v>
                </c:pt>
                <c:pt idx="82">
                  <c:v>4.7888536145692204E-2</c:v>
                </c:pt>
                <c:pt idx="83">
                  <c:v>4.8566243450572269E-2</c:v>
                </c:pt>
                <c:pt idx="84">
                  <c:v>4.9214535363261806E-2</c:v>
                </c:pt>
                <c:pt idx="85">
                  <c:v>4.989810370031042E-2</c:v>
                </c:pt>
                <c:pt idx="86">
                  <c:v>5.0502178615459921E-2</c:v>
                </c:pt>
                <c:pt idx="87">
                  <c:v>5.1123714605093455E-2</c:v>
                </c:pt>
                <c:pt idx="88">
                  <c:v>5.1796618409864652E-2</c:v>
                </c:pt>
                <c:pt idx="89">
                  <c:v>5.2467616213224821E-2</c:v>
                </c:pt>
                <c:pt idx="90">
                  <c:v>5.3112507351339544E-2</c:v>
                </c:pt>
                <c:pt idx="91">
                  <c:v>5.3734523576307355E-2</c:v>
                </c:pt>
                <c:pt idx="92">
                  <c:v>5.437074267841719E-2</c:v>
                </c:pt>
                <c:pt idx="93">
                  <c:v>5.4998606906700317E-2</c:v>
                </c:pt>
                <c:pt idx="94">
                  <c:v>5.5597186337846098E-2</c:v>
                </c:pt>
                <c:pt idx="95">
                  <c:v>5.6206725237060336E-2</c:v>
                </c:pt>
                <c:pt idx="96">
                  <c:v>5.6801483504825077E-2</c:v>
                </c:pt>
                <c:pt idx="97">
                  <c:v>5.7416836649787494E-2</c:v>
                </c:pt>
                <c:pt idx="98">
                  <c:v>5.7967613426796835E-2</c:v>
                </c:pt>
                <c:pt idx="99">
                  <c:v>5.8545381187893757E-2</c:v>
                </c:pt>
                <c:pt idx="100">
                  <c:v>5.9138893637598215E-2</c:v>
                </c:pt>
                <c:pt idx="101">
                  <c:v>5.9712850485925811E-2</c:v>
                </c:pt>
                <c:pt idx="102">
                  <c:v>6.0276880829570043E-2</c:v>
                </c:pt>
                <c:pt idx="103">
                  <c:v>6.0843809472631016E-2</c:v>
                </c:pt>
                <c:pt idx="104">
                  <c:v>6.1378400214141905E-2</c:v>
                </c:pt>
                <c:pt idx="105">
                  <c:v>6.197191000928691E-2</c:v>
                </c:pt>
                <c:pt idx="106">
                  <c:v>6.2475526312672523E-2</c:v>
                </c:pt>
                <c:pt idx="107">
                  <c:v>6.3033195630035177E-2</c:v>
                </c:pt>
                <c:pt idx="108">
                  <c:v>6.3668870696389476E-2</c:v>
                </c:pt>
                <c:pt idx="109">
                  <c:v>6.4251537149290813E-2</c:v>
                </c:pt>
                <c:pt idx="110">
                  <c:v>6.4762062072268298E-2</c:v>
                </c:pt>
                <c:pt idx="111">
                  <c:v>6.5305785262459504E-2</c:v>
                </c:pt>
                <c:pt idx="112">
                  <c:v>6.586196079574469E-2</c:v>
                </c:pt>
                <c:pt idx="113">
                  <c:v>6.6424208202953319E-2</c:v>
                </c:pt>
                <c:pt idx="114">
                  <c:v>6.7075366730625433E-2</c:v>
                </c:pt>
                <c:pt idx="115">
                  <c:v>6.7645028510008698E-2</c:v>
                </c:pt>
                <c:pt idx="116">
                  <c:v>6.8188927608883995E-2</c:v>
                </c:pt>
                <c:pt idx="117">
                  <c:v>6.8786602906365332E-2</c:v>
                </c:pt>
                <c:pt idx="118">
                  <c:v>6.9339469032268897E-2</c:v>
                </c:pt>
                <c:pt idx="119">
                  <c:v>6.993334585469968E-2</c:v>
                </c:pt>
                <c:pt idx="120">
                  <c:v>7.0531692329594942E-2</c:v>
                </c:pt>
                <c:pt idx="121">
                  <c:v>7.1183721433857428E-2</c:v>
                </c:pt>
                <c:pt idx="122">
                  <c:v>7.1827536655433774E-2</c:v>
                </c:pt>
                <c:pt idx="123">
                  <c:v>7.245679481261777E-2</c:v>
                </c:pt>
                <c:pt idx="124">
                  <c:v>7.3055645318445675E-2</c:v>
                </c:pt>
                <c:pt idx="125">
                  <c:v>7.3662127231169522E-2</c:v>
                </c:pt>
                <c:pt idx="126">
                  <c:v>7.4301581991964377E-2</c:v>
                </c:pt>
                <c:pt idx="127">
                  <c:v>7.5002509104010059E-2</c:v>
                </c:pt>
                <c:pt idx="128">
                  <c:v>7.5666773611133109E-2</c:v>
                </c:pt>
                <c:pt idx="129">
                  <c:v>7.6349753570528409E-2</c:v>
                </c:pt>
                <c:pt idx="130">
                  <c:v>7.7117886383435363E-2</c:v>
                </c:pt>
                <c:pt idx="131">
                  <c:v>7.7790921746622499E-2</c:v>
                </c:pt>
                <c:pt idx="132">
                  <c:v>7.8482657940317724E-2</c:v>
                </c:pt>
                <c:pt idx="133">
                  <c:v>7.9147277727949911E-2</c:v>
                </c:pt>
                <c:pt idx="134">
                  <c:v>7.9819526193902909E-2</c:v>
                </c:pt>
                <c:pt idx="135">
                  <c:v>8.0469409727679686E-2</c:v>
                </c:pt>
                <c:pt idx="136">
                  <c:v>8.1178986937817346E-2</c:v>
                </c:pt>
                <c:pt idx="137">
                  <c:v>8.1845724559390667E-2</c:v>
                </c:pt>
                <c:pt idx="138">
                  <c:v>8.2625743873314339E-2</c:v>
                </c:pt>
                <c:pt idx="139">
                  <c:v>8.3258938681963254E-2</c:v>
                </c:pt>
                <c:pt idx="140">
                  <c:v>8.3866649698042528E-2</c:v>
                </c:pt>
                <c:pt idx="141">
                  <c:v>8.4431562281267011E-2</c:v>
                </c:pt>
                <c:pt idx="142">
                  <c:v>8.5005628100667432E-2</c:v>
                </c:pt>
                <c:pt idx="143">
                  <c:v>8.564705309810508E-2</c:v>
                </c:pt>
                <c:pt idx="144">
                  <c:v>8.6200148864923345E-2</c:v>
                </c:pt>
                <c:pt idx="145">
                  <c:v>8.6809532246913207E-2</c:v>
                </c:pt>
                <c:pt idx="146">
                  <c:v>8.7409211230464537E-2</c:v>
                </c:pt>
                <c:pt idx="147">
                  <c:v>8.7937955638665868E-2</c:v>
                </c:pt>
                <c:pt idx="148">
                  <c:v>8.8474254201789559E-2</c:v>
                </c:pt>
                <c:pt idx="149">
                  <c:v>8.9014967271942941E-2</c:v>
                </c:pt>
                <c:pt idx="150">
                  <c:v>8.9578903309558325E-2</c:v>
                </c:pt>
                <c:pt idx="151">
                  <c:v>9.0117486246723236E-2</c:v>
                </c:pt>
                <c:pt idx="152">
                  <c:v>9.0669872845533933E-2</c:v>
                </c:pt>
                <c:pt idx="153">
                  <c:v>9.1207887412649305E-2</c:v>
                </c:pt>
                <c:pt idx="154">
                  <c:v>9.1772205467031492E-2</c:v>
                </c:pt>
                <c:pt idx="155">
                  <c:v>9.230184440822442E-2</c:v>
                </c:pt>
                <c:pt idx="156">
                  <c:v>9.2809320785131585E-2</c:v>
                </c:pt>
                <c:pt idx="157">
                  <c:v>9.3399277052024596E-2</c:v>
                </c:pt>
                <c:pt idx="158">
                  <c:v>9.4035791661787271E-2</c:v>
                </c:pt>
                <c:pt idx="159">
                  <c:v>9.4517569099649257E-2</c:v>
                </c:pt>
                <c:pt idx="160">
                  <c:v>9.5036478693680607E-2</c:v>
                </c:pt>
                <c:pt idx="161">
                  <c:v>9.5508351853986803E-2</c:v>
                </c:pt>
                <c:pt idx="162">
                  <c:v>9.601575639115259E-2</c:v>
                </c:pt>
                <c:pt idx="163">
                  <c:v>9.6482406126436923E-2</c:v>
                </c:pt>
                <c:pt idx="164">
                  <c:v>9.6939436810986004E-2</c:v>
                </c:pt>
                <c:pt idx="165">
                  <c:v>9.7334009872649854E-2</c:v>
                </c:pt>
                <c:pt idx="166">
                  <c:v>9.7774902041627393E-2</c:v>
                </c:pt>
                <c:pt idx="167">
                  <c:v>9.8240347554931898E-2</c:v>
                </c:pt>
                <c:pt idx="168">
                  <c:v>9.8469760820757382E-2</c:v>
                </c:pt>
                <c:pt idx="169">
                  <c:v>9.8765585673565193E-2</c:v>
                </c:pt>
                <c:pt idx="170">
                  <c:v>9.8962101308858352E-2</c:v>
                </c:pt>
                <c:pt idx="171">
                  <c:v>9.917234927257694E-2</c:v>
                </c:pt>
                <c:pt idx="172">
                  <c:v>9.9248018133736945E-2</c:v>
                </c:pt>
                <c:pt idx="173">
                  <c:v>9.9261900358764185E-2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5.7999312525155848E-4</c:v>
                </c:pt>
                <c:pt idx="3">
                  <c:v>1.1254435862113562E-3</c:v>
                </c:pt>
                <c:pt idx="4">
                  <c:v>1.7627158332931252E-3</c:v>
                </c:pt>
                <c:pt idx="5">
                  <c:v>2.4171784830016203E-3</c:v>
                </c:pt>
                <c:pt idx="6">
                  <c:v>3.0945862914612534E-3</c:v>
                </c:pt>
                <c:pt idx="7">
                  <c:v>3.7662315080998566E-3</c:v>
                </c:pt>
                <c:pt idx="8">
                  <c:v>4.4321109709729821E-3</c:v>
                </c:pt>
                <c:pt idx="9">
                  <c:v>5.0175564931194726E-3</c:v>
                </c:pt>
                <c:pt idx="10">
                  <c:v>5.6718462031853795E-3</c:v>
                </c:pt>
                <c:pt idx="11">
                  <c:v>6.280163468275265E-3</c:v>
                </c:pt>
                <c:pt idx="12">
                  <c:v>6.9860440992589737E-3</c:v>
                </c:pt>
                <c:pt idx="13">
                  <c:v>7.7665924531468717E-3</c:v>
                </c:pt>
                <c:pt idx="14">
                  <c:v>8.4093594989213885E-3</c:v>
                </c:pt>
                <c:pt idx="15">
                  <c:v>9.0865448373174153E-3</c:v>
                </c:pt>
                <c:pt idx="16">
                  <c:v>9.8556058193403403E-3</c:v>
                </c:pt>
                <c:pt idx="17">
                  <c:v>1.0481138769177447E-2</c:v>
                </c:pt>
                <c:pt idx="18">
                  <c:v>1.1146821395148427E-2</c:v>
                </c:pt>
                <c:pt idx="19">
                  <c:v>1.1979037530258554E-2</c:v>
                </c:pt>
                <c:pt idx="20">
                  <c:v>1.2713711019703235E-2</c:v>
                </c:pt>
                <c:pt idx="21">
                  <c:v>1.362651258780407E-2</c:v>
                </c:pt>
                <c:pt idx="22">
                  <c:v>1.4522272200823635E-2</c:v>
                </c:pt>
                <c:pt idx="23">
                  <c:v>1.5469951942524401E-2</c:v>
                </c:pt>
                <c:pt idx="24">
                  <c:v>1.6561658183748041E-2</c:v>
                </c:pt>
                <c:pt idx="25">
                  <c:v>1.756174085309346E-2</c:v>
                </c:pt>
                <c:pt idx="26">
                  <c:v>1.8470059057335068E-2</c:v>
                </c:pt>
                <c:pt idx="27">
                  <c:v>1.9321024417606202E-2</c:v>
                </c:pt>
                <c:pt idx="28">
                  <c:v>2.0126082870406098E-2</c:v>
                </c:pt>
                <c:pt idx="29">
                  <c:v>2.0833394364999681E-2</c:v>
                </c:pt>
                <c:pt idx="30">
                  <c:v>2.1592511723196321E-2</c:v>
                </c:pt>
                <c:pt idx="31">
                  <c:v>2.2317147682985532E-2</c:v>
                </c:pt>
                <c:pt idx="32">
                  <c:v>2.3122392023626419E-2</c:v>
                </c:pt>
                <c:pt idx="33">
                  <c:v>2.3829868397402847E-2</c:v>
                </c:pt>
                <c:pt idx="34">
                  <c:v>2.47331034729904E-2</c:v>
                </c:pt>
                <c:pt idx="35">
                  <c:v>2.561925677195526E-2</c:v>
                </c:pt>
                <c:pt idx="36">
                  <c:v>2.636159391466281E-2</c:v>
                </c:pt>
                <c:pt idx="37">
                  <c:v>2.7040623829750469E-2</c:v>
                </c:pt>
                <c:pt idx="38">
                  <c:v>2.7673581562132243E-2</c:v>
                </c:pt>
                <c:pt idx="39">
                  <c:v>2.8248930984997523E-2</c:v>
                </c:pt>
                <c:pt idx="40">
                  <c:v>2.9181230961960514E-2</c:v>
                </c:pt>
                <c:pt idx="41">
                  <c:v>2.997549961091309E-2</c:v>
                </c:pt>
                <c:pt idx="42">
                  <c:v>3.0804422690315039E-2</c:v>
                </c:pt>
                <c:pt idx="43">
                  <c:v>3.1673804252825059E-2</c:v>
                </c:pt>
                <c:pt idx="44">
                  <c:v>3.2445376433921577E-2</c:v>
                </c:pt>
                <c:pt idx="45">
                  <c:v>3.3188202518785626E-2</c:v>
                </c:pt>
                <c:pt idx="46">
                  <c:v>3.3982943621001668E-2</c:v>
                </c:pt>
                <c:pt idx="47">
                  <c:v>3.4547255013904869E-2</c:v>
                </c:pt>
                <c:pt idx="48">
                  <c:v>3.535351592920051E-2</c:v>
                </c:pt>
                <c:pt idx="49">
                  <c:v>3.6113765057764043E-2</c:v>
                </c:pt>
                <c:pt idx="50">
                  <c:v>3.6856781877678997E-2</c:v>
                </c:pt>
                <c:pt idx="51">
                  <c:v>3.7524911070033855E-2</c:v>
                </c:pt>
                <c:pt idx="52">
                  <c:v>3.8141160666474383E-2</c:v>
                </c:pt>
                <c:pt idx="53">
                  <c:v>3.8728556238107177E-2</c:v>
                </c:pt>
                <c:pt idx="54">
                  <c:v>3.9390803019526473E-2</c:v>
                </c:pt>
                <c:pt idx="55">
                  <c:v>4.0081850624540082E-2</c:v>
                </c:pt>
                <c:pt idx="56">
                  <c:v>4.0697993802520781E-2</c:v>
                </c:pt>
                <c:pt idx="57">
                  <c:v>4.1498504618089696E-2</c:v>
                </c:pt>
                <c:pt idx="58">
                  <c:v>4.2247237937086034E-2</c:v>
                </c:pt>
                <c:pt idx="59">
                  <c:v>4.3001790291087215E-2</c:v>
                </c:pt>
                <c:pt idx="60">
                  <c:v>4.3790993482710691E-2</c:v>
                </c:pt>
                <c:pt idx="61">
                  <c:v>4.4586054455399773E-2</c:v>
                </c:pt>
                <c:pt idx="62">
                  <c:v>4.5265891020902914E-2</c:v>
                </c:pt>
                <c:pt idx="63">
                  <c:v>4.5986089503978957E-2</c:v>
                </c:pt>
                <c:pt idx="64">
                  <c:v>4.6694788784049888E-2</c:v>
                </c:pt>
                <c:pt idx="65">
                  <c:v>4.7351618983761341E-2</c:v>
                </c:pt>
                <c:pt idx="66">
                  <c:v>4.8227576298234522E-2</c:v>
                </c:pt>
                <c:pt idx="67">
                  <c:v>4.9063334129488753E-2</c:v>
                </c:pt>
                <c:pt idx="68">
                  <c:v>4.9905003192097036E-2</c:v>
                </c:pt>
                <c:pt idx="69">
                  <c:v>5.0631415064573145E-2</c:v>
                </c:pt>
                <c:pt idx="70">
                  <c:v>5.1461736629097733E-2</c:v>
                </c:pt>
                <c:pt idx="71">
                  <c:v>5.2165226029719666E-2</c:v>
                </c:pt>
                <c:pt idx="72">
                  <c:v>5.2868738346997818E-2</c:v>
                </c:pt>
                <c:pt idx="73">
                  <c:v>5.3641530425772618E-2</c:v>
                </c:pt>
                <c:pt idx="74">
                  <c:v>5.4524093293909448E-2</c:v>
                </c:pt>
                <c:pt idx="75">
                  <c:v>5.5291366116142958E-2</c:v>
                </c:pt>
                <c:pt idx="76">
                  <c:v>5.6070265693854704E-2</c:v>
                </c:pt>
                <c:pt idx="77">
                  <c:v>5.6999429126762653E-2</c:v>
                </c:pt>
                <c:pt idx="78">
                  <c:v>5.7992414213317307E-2</c:v>
                </c:pt>
                <c:pt idx="79">
                  <c:v>5.9066682672351704E-2</c:v>
                </c:pt>
                <c:pt idx="80">
                  <c:v>6.0164550967641825E-2</c:v>
                </c:pt>
                <c:pt idx="81">
                  <c:v>6.1152966706272439E-2</c:v>
                </c:pt>
                <c:pt idx="82">
                  <c:v>6.215329451653815E-2</c:v>
                </c:pt>
                <c:pt idx="83">
                  <c:v>6.3125024051672418E-2</c:v>
                </c:pt>
                <c:pt idx="84">
                  <c:v>6.4085483928376444E-2</c:v>
                </c:pt>
                <c:pt idx="85">
                  <c:v>6.480297474395938E-2</c:v>
                </c:pt>
                <c:pt idx="86">
                  <c:v>6.5618961116255634E-2</c:v>
                </c:pt>
                <c:pt idx="87">
                  <c:v>6.6527776382787521E-2</c:v>
                </c:pt>
                <c:pt idx="88">
                  <c:v>6.7378873536452444E-2</c:v>
                </c:pt>
                <c:pt idx="89">
                  <c:v>6.8183772572796481E-2</c:v>
                </c:pt>
                <c:pt idx="90">
                  <c:v>6.9122130053619099E-2</c:v>
                </c:pt>
                <c:pt idx="91">
                  <c:v>6.9909991162435584E-2</c:v>
                </c:pt>
                <c:pt idx="92">
                  <c:v>7.0686359748257654E-2</c:v>
                </c:pt>
                <c:pt idx="93">
                  <c:v>7.1428028055839185E-2</c:v>
                </c:pt>
                <c:pt idx="94">
                  <c:v>7.2233556663395718E-2</c:v>
                </c:pt>
                <c:pt idx="95">
                  <c:v>7.3108826802365412E-2</c:v>
                </c:pt>
                <c:pt idx="96">
                  <c:v>7.3949479074706156E-2</c:v>
                </c:pt>
                <c:pt idx="97">
                  <c:v>7.4784489244051927E-2</c:v>
                </c:pt>
                <c:pt idx="98">
                  <c:v>7.5509374550804698E-2</c:v>
                </c:pt>
                <c:pt idx="99">
                  <c:v>7.6251722693257182E-2</c:v>
                </c:pt>
                <c:pt idx="100">
                  <c:v>7.7087021757466831E-2</c:v>
                </c:pt>
                <c:pt idx="101">
                  <c:v>7.7817964894434696E-2</c:v>
                </c:pt>
                <c:pt idx="102">
                  <c:v>7.8607029965101452E-2</c:v>
                </c:pt>
                <c:pt idx="103">
                  <c:v>7.9332326028610081E-2</c:v>
                </c:pt>
                <c:pt idx="104">
                  <c:v>7.9976379655215118E-2</c:v>
                </c:pt>
                <c:pt idx="105">
                  <c:v>8.0701718552125004E-2</c:v>
                </c:pt>
                <c:pt idx="106">
                  <c:v>8.1322584825993319E-2</c:v>
                </c:pt>
                <c:pt idx="107">
                  <c:v>8.2001492679871474E-2</c:v>
                </c:pt>
                <c:pt idx="108">
                  <c:v>8.2767531111862455E-2</c:v>
                </c:pt>
                <c:pt idx="109">
                  <c:v>8.3446537179012195E-2</c:v>
                </c:pt>
                <c:pt idx="110">
                  <c:v>8.4148793165172153E-2</c:v>
                </c:pt>
                <c:pt idx="111">
                  <c:v>8.4804620140929196E-2</c:v>
                </c:pt>
                <c:pt idx="112">
                  <c:v>8.5570811954243806E-2</c:v>
                </c:pt>
                <c:pt idx="113">
                  <c:v>8.624414661016247E-2</c:v>
                </c:pt>
                <c:pt idx="114">
                  <c:v>8.7120854844246934E-2</c:v>
                </c:pt>
                <c:pt idx="115">
                  <c:v>8.7811799432099533E-2</c:v>
                </c:pt>
                <c:pt idx="116">
                  <c:v>8.8502773254983791E-2</c:v>
                </c:pt>
                <c:pt idx="117">
                  <c:v>8.9135669319957936E-2</c:v>
                </c:pt>
                <c:pt idx="118">
                  <c:v>8.9902208332554856E-2</c:v>
                </c:pt>
                <c:pt idx="119">
                  <c:v>9.0540982682665083E-2</c:v>
                </c:pt>
                <c:pt idx="120">
                  <c:v>9.1261110387893266E-2</c:v>
                </c:pt>
                <c:pt idx="121">
                  <c:v>9.2161515423322959E-2</c:v>
                </c:pt>
                <c:pt idx="122">
                  <c:v>9.3050534212611974E-2</c:v>
                </c:pt>
                <c:pt idx="123">
                  <c:v>9.3840894977700998E-2</c:v>
                </c:pt>
                <c:pt idx="124">
                  <c:v>9.4707010442783152E-2</c:v>
                </c:pt>
                <c:pt idx="125">
                  <c:v>9.5526776708160996E-2</c:v>
                </c:pt>
                <c:pt idx="126">
                  <c:v>9.6422366735856899E-2</c:v>
                </c:pt>
                <c:pt idx="127">
                  <c:v>9.7405550374516578E-2</c:v>
                </c:pt>
                <c:pt idx="128">
                  <c:v>9.8307538575426248E-2</c:v>
                </c:pt>
                <c:pt idx="129">
                  <c:v>9.9314671273503616E-2</c:v>
                </c:pt>
                <c:pt idx="130">
                  <c:v>0.10023475658774077</c:v>
                </c:pt>
                <c:pt idx="131">
                  <c:v>0.10119010625463803</c:v>
                </c:pt>
                <c:pt idx="132">
                  <c:v>0.10206412127073432</c:v>
                </c:pt>
                <c:pt idx="133">
                  <c:v>0.10299086420798814</c:v>
                </c:pt>
                <c:pt idx="134">
                  <c:v>0.10375450759354715</c:v>
                </c:pt>
                <c:pt idx="135">
                  <c:v>0.10458244155791878</c:v>
                </c:pt>
                <c:pt idx="136">
                  <c:v>0.10556233184242947</c:v>
                </c:pt>
                <c:pt idx="137">
                  <c:v>0.10638490270120618</c:v>
                </c:pt>
                <c:pt idx="138">
                  <c:v>0.10744130856908725</c:v>
                </c:pt>
                <c:pt idx="139">
                  <c:v>0.10824689061759012</c:v>
                </c:pt>
                <c:pt idx="140">
                  <c:v>0.10928643100395166</c:v>
                </c:pt>
                <c:pt idx="141">
                  <c:v>0.11018021799638988</c:v>
                </c:pt>
                <c:pt idx="142">
                  <c:v>0.11082281173309444</c:v>
                </c:pt>
                <c:pt idx="143">
                  <c:v>0.11154725798968049</c:v>
                </c:pt>
                <c:pt idx="144">
                  <c:v>0.11228931553092633</c:v>
                </c:pt>
                <c:pt idx="145">
                  <c:v>0.11318354293105973</c:v>
                </c:pt>
                <c:pt idx="146">
                  <c:v>0.11404291276278217</c:v>
                </c:pt>
                <c:pt idx="147">
                  <c:v>0.11490249360210089</c:v>
                </c:pt>
                <c:pt idx="148">
                  <c:v>0.11556912892990448</c:v>
                </c:pt>
                <c:pt idx="149">
                  <c:v>0.1161889711132857</c:v>
                </c:pt>
                <c:pt idx="150">
                  <c:v>0.11695511273381723</c:v>
                </c:pt>
                <c:pt idx="151">
                  <c:v>0.11760429566556066</c:v>
                </c:pt>
                <c:pt idx="152">
                  <c:v>0.11829445994606393</c:v>
                </c:pt>
                <c:pt idx="153">
                  <c:v>0.11906077106016885</c:v>
                </c:pt>
                <c:pt idx="154">
                  <c:v>0.11970424471793101</c:v>
                </c:pt>
                <c:pt idx="155">
                  <c:v>0.12042968872221818</c:v>
                </c:pt>
                <c:pt idx="156">
                  <c:v>0.12113764018324201</c:v>
                </c:pt>
                <c:pt idx="157">
                  <c:v>0.12188664412722476</c:v>
                </c:pt>
                <c:pt idx="158">
                  <c:v>0.12265917481841766</c:v>
                </c:pt>
                <c:pt idx="159">
                  <c:v>0.12316827265804776</c:v>
                </c:pt>
                <c:pt idx="160">
                  <c:v>0.12387638853872598</c:v>
                </c:pt>
                <c:pt idx="161">
                  <c:v>0.12456113638120142</c:v>
                </c:pt>
                <c:pt idx="162">
                  <c:v>0.12529278692322021</c:v>
                </c:pt>
                <c:pt idx="163">
                  <c:v>0.12594250648934374</c:v>
                </c:pt>
                <c:pt idx="164">
                  <c:v>0.12650438310657769</c:v>
                </c:pt>
                <c:pt idx="165">
                  <c:v>0.12714821024560238</c:v>
                </c:pt>
                <c:pt idx="166">
                  <c:v>0.12773933530257645</c:v>
                </c:pt>
                <c:pt idx="167">
                  <c:v>0.1283597180856027</c:v>
                </c:pt>
                <c:pt idx="168">
                  <c:v>0.12871662190170197</c:v>
                </c:pt>
                <c:pt idx="169">
                  <c:v>0.12900905564679294</c:v>
                </c:pt>
                <c:pt idx="170">
                  <c:v>0.12937741472387704</c:v>
                </c:pt>
                <c:pt idx="171">
                  <c:v>0.12959365251657082</c:v>
                </c:pt>
                <c:pt idx="172">
                  <c:v>0.12971047066551469</c:v>
                </c:pt>
                <c:pt idx="173">
                  <c:v>0.12971630748729174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3.3829442424376479E-4</c:v>
                </c:pt>
                <c:pt idx="3">
                  <c:v>7.03355370963919E-4</c:v>
                </c:pt>
                <c:pt idx="4">
                  <c:v>1.1914566852009288E-3</c:v>
                </c:pt>
                <c:pt idx="5">
                  <c:v>1.6235011384805593E-3</c:v>
                </c:pt>
                <c:pt idx="6">
                  <c:v>2.1446506936925371E-3</c:v>
                </c:pt>
                <c:pt idx="7">
                  <c:v>2.5963235948352134E-3</c:v>
                </c:pt>
                <c:pt idx="8">
                  <c:v>3.0712585162356552E-3</c:v>
                </c:pt>
                <c:pt idx="9">
                  <c:v>3.505451565066214E-3</c:v>
                </c:pt>
                <c:pt idx="10">
                  <c:v>3.9645598360067077E-3</c:v>
                </c:pt>
                <c:pt idx="11">
                  <c:v>4.4300650944723947E-3</c:v>
                </c:pt>
                <c:pt idx="12">
                  <c:v>4.9389260022701604E-3</c:v>
                </c:pt>
                <c:pt idx="13">
                  <c:v>5.4424118300894966E-3</c:v>
                </c:pt>
                <c:pt idx="14">
                  <c:v>5.9573074437252026E-3</c:v>
                </c:pt>
                <c:pt idx="15">
                  <c:v>6.4098215995104426E-3</c:v>
                </c:pt>
                <c:pt idx="16">
                  <c:v>6.9039008234685877E-3</c:v>
                </c:pt>
                <c:pt idx="17">
                  <c:v>7.4311382206916458E-3</c:v>
                </c:pt>
                <c:pt idx="18">
                  <c:v>7.9982051514794743E-3</c:v>
                </c:pt>
                <c:pt idx="19">
                  <c:v>8.6954215266660789E-3</c:v>
                </c:pt>
                <c:pt idx="20">
                  <c:v>9.3354542855872465E-3</c:v>
                </c:pt>
                <c:pt idx="21">
                  <c:v>9.9818365857975329E-3</c:v>
                </c:pt>
                <c:pt idx="22">
                  <c:v>1.0681342710530797E-2</c:v>
                </c:pt>
                <c:pt idx="23">
                  <c:v>1.1405574527473858E-2</c:v>
                </c:pt>
                <c:pt idx="24">
                  <c:v>1.2227986210714289E-2</c:v>
                </c:pt>
                <c:pt idx="25">
                  <c:v>1.2996716949178391E-2</c:v>
                </c:pt>
                <c:pt idx="26">
                  <c:v>1.3691753831843515E-2</c:v>
                </c:pt>
                <c:pt idx="27">
                  <c:v>1.4353126280450587E-2</c:v>
                </c:pt>
                <c:pt idx="28">
                  <c:v>1.4932531357569005E-2</c:v>
                </c:pt>
                <c:pt idx="29">
                  <c:v>1.5516594803336977E-2</c:v>
                </c:pt>
                <c:pt idx="30">
                  <c:v>1.6101986199252679E-2</c:v>
                </c:pt>
                <c:pt idx="31">
                  <c:v>1.6630499978112948E-2</c:v>
                </c:pt>
                <c:pt idx="32">
                  <c:v>1.7218510392252331E-2</c:v>
                </c:pt>
                <c:pt idx="33">
                  <c:v>1.7816152878829487E-2</c:v>
                </c:pt>
                <c:pt idx="34">
                  <c:v>1.8488177272618884E-2</c:v>
                </c:pt>
                <c:pt idx="35">
                  <c:v>1.9128345843599025E-2</c:v>
                </c:pt>
                <c:pt idx="36">
                  <c:v>1.9711792898141584E-2</c:v>
                </c:pt>
                <c:pt idx="37">
                  <c:v>2.0329717197262825E-2</c:v>
                </c:pt>
                <c:pt idx="38">
                  <c:v>2.0866134180747398E-2</c:v>
                </c:pt>
                <c:pt idx="39">
                  <c:v>2.146182134601262E-2</c:v>
                </c:pt>
                <c:pt idx="40">
                  <c:v>2.2053867636727443E-2</c:v>
                </c:pt>
                <c:pt idx="41">
                  <c:v>2.2698509286327044E-2</c:v>
                </c:pt>
                <c:pt idx="42">
                  <c:v>2.3318028886043413E-2</c:v>
                </c:pt>
                <c:pt idx="43">
                  <c:v>2.3927307376047202E-2</c:v>
                </c:pt>
                <c:pt idx="44">
                  <c:v>2.4547816928937097E-2</c:v>
                </c:pt>
                <c:pt idx="45">
                  <c:v>2.5186155685945021E-2</c:v>
                </c:pt>
                <c:pt idx="46">
                  <c:v>2.5796126377648568E-2</c:v>
                </c:pt>
                <c:pt idx="47">
                  <c:v>2.6418960298909139E-2</c:v>
                </c:pt>
                <c:pt idx="48">
                  <c:v>2.6934365875952777E-2</c:v>
                </c:pt>
                <c:pt idx="49">
                  <c:v>2.7460970289444969E-2</c:v>
                </c:pt>
                <c:pt idx="50">
                  <c:v>2.8030033019680326E-2</c:v>
                </c:pt>
                <c:pt idx="51">
                  <c:v>2.856751896152987E-2</c:v>
                </c:pt>
                <c:pt idx="52">
                  <c:v>2.9078380365117621E-2</c:v>
                </c:pt>
                <c:pt idx="53">
                  <c:v>2.9587274112467261E-2</c:v>
                </c:pt>
                <c:pt idx="54">
                  <c:v>3.0156580127227335E-2</c:v>
                </c:pt>
                <c:pt idx="55">
                  <c:v>3.0659936281517614E-2</c:v>
                </c:pt>
                <c:pt idx="56">
                  <c:v>3.1126903097621568E-2</c:v>
                </c:pt>
                <c:pt idx="57">
                  <c:v>3.1808202747940974E-2</c:v>
                </c:pt>
                <c:pt idx="58">
                  <c:v>3.2374535482655536E-2</c:v>
                </c:pt>
                <c:pt idx="59">
                  <c:v>3.306004890320758E-2</c:v>
                </c:pt>
                <c:pt idx="60">
                  <c:v>3.3622532604295659E-2</c:v>
                </c:pt>
                <c:pt idx="61">
                  <c:v>3.4197773794317592E-2</c:v>
                </c:pt>
                <c:pt idx="62">
                  <c:v>3.4753080694712779E-2</c:v>
                </c:pt>
                <c:pt idx="63">
                  <c:v>3.5324397253391884E-2</c:v>
                </c:pt>
                <c:pt idx="64">
                  <c:v>3.5911715736094217E-2</c:v>
                </c:pt>
                <c:pt idx="65">
                  <c:v>3.6531345959856604E-2</c:v>
                </c:pt>
                <c:pt idx="66">
                  <c:v>3.7149028697437178E-2</c:v>
                </c:pt>
                <c:pt idx="67">
                  <c:v>3.7768025014723226E-2</c:v>
                </c:pt>
                <c:pt idx="68">
                  <c:v>3.8376930508960655E-2</c:v>
                </c:pt>
                <c:pt idx="69">
                  <c:v>3.9008316199520457E-2</c:v>
                </c:pt>
                <c:pt idx="70">
                  <c:v>3.966054842538743E-2</c:v>
                </c:pt>
                <c:pt idx="71">
                  <c:v>4.0288070173941502E-2</c:v>
                </c:pt>
                <c:pt idx="72">
                  <c:v>4.0842115335785356E-2</c:v>
                </c:pt>
                <c:pt idx="73">
                  <c:v>4.1452712727726347E-2</c:v>
                </c:pt>
                <c:pt idx="74">
                  <c:v>4.207761375301567E-2</c:v>
                </c:pt>
                <c:pt idx="75">
                  <c:v>4.2731425900467183E-2</c:v>
                </c:pt>
                <c:pt idx="76">
                  <c:v>4.336870614327179E-2</c:v>
                </c:pt>
                <c:pt idx="77">
                  <c:v>4.3974863067508536E-2</c:v>
                </c:pt>
                <c:pt idx="78">
                  <c:v>4.4686082751634937E-2</c:v>
                </c:pt>
                <c:pt idx="79">
                  <c:v>4.5546146560968122E-2</c:v>
                </c:pt>
                <c:pt idx="80">
                  <c:v>4.6393040358053791E-2</c:v>
                </c:pt>
                <c:pt idx="81">
                  <c:v>4.7194353633963834E-2</c:v>
                </c:pt>
                <c:pt idx="82">
                  <c:v>4.7888536145692204E-2</c:v>
                </c:pt>
                <c:pt idx="83">
                  <c:v>4.8566243450572269E-2</c:v>
                </c:pt>
                <c:pt idx="84">
                  <c:v>4.9214535363261806E-2</c:v>
                </c:pt>
                <c:pt idx="85">
                  <c:v>4.989810370031042E-2</c:v>
                </c:pt>
                <c:pt idx="86">
                  <c:v>5.0502178615459921E-2</c:v>
                </c:pt>
                <c:pt idx="87">
                  <c:v>5.1123714605093455E-2</c:v>
                </c:pt>
                <c:pt idx="88">
                  <c:v>5.1796618409864652E-2</c:v>
                </c:pt>
                <c:pt idx="89">
                  <c:v>5.2467616213224821E-2</c:v>
                </c:pt>
                <c:pt idx="90">
                  <c:v>5.3112507351339544E-2</c:v>
                </c:pt>
                <c:pt idx="91">
                  <c:v>5.3734523576307355E-2</c:v>
                </c:pt>
                <c:pt idx="92">
                  <c:v>5.437074267841719E-2</c:v>
                </c:pt>
                <c:pt idx="93">
                  <c:v>5.4998606906700317E-2</c:v>
                </c:pt>
                <c:pt idx="94">
                  <c:v>5.5597186337846098E-2</c:v>
                </c:pt>
                <c:pt idx="95">
                  <c:v>5.6206725237060336E-2</c:v>
                </c:pt>
                <c:pt idx="96">
                  <c:v>5.6801483504825077E-2</c:v>
                </c:pt>
                <c:pt idx="97">
                  <c:v>5.7416836649787494E-2</c:v>
                </c:pt>
                <c:pt idx="98">
                  <c:v>5.7967613426796835E-2</c:v>
                </c:pt>
                <c:pt idx="99">
                  <c:v>5.8545381187893757E-2</c:v>
                </c:pt>
                <c:pt idx="100">
                  <c:v>5.9138893637598215E-2</c:v>
                </c:pt>
                <c:pt idx="101">
                  <c:v>5.9712850485925811E-2</c:v>
                </c:pt>
                <c:pt idx="102">
                  <c:v>6.0276880829570043E-2</c:v>
                </c:pt>
                <c:pt idx="103">
                  <c:v>6.0843809472631016E-2</c:v>
                </c:pt>
                <c:pt idx="104">
                  <c:v>6.1378400214141905E-2</c:v>
                </c:pt>
                <c:pt idx="105">
                  <c:v>6.197191000928691E-2</c:v>
                </c:pt>
                <c:pt idx="106">
                  <c:v>6.2475526312672523E-2</c:v>
                </c:pt>
                <c:pt idx="107">
                  <c:v>6.3033195630035177E-2</c:v>
                </c:pt>
                <c:pt idx="108">
                  <c:v>6.3668870696389476E-2</c:v>
                </c:pt>
                <c:pt idx="109">
                  <c:v>6.4251537149290813E-2</c:v>
                </c:pt>
                <c:pt idx="110">
                  <c:v>6.4762062072268298E-2</c:v>
                </c:pt>
                <c:pt idx="111">
                  <c:v>6.5305785262459504E-2</c:v>
                </c:pt>
                <c:pt idx="112">
                  <c:v>6.586196079574469E-2</c:v>
                </c:pt>
                <c:pt idx="113">
                  <c:v>6.6424208202953319E-2</c:v>
                </c:pt>
                <c:pt idx="114">
                  <c:v>6.7075366730625433E-2</c:v>
                </c:pt>
                <c:pt idx="115">
                  <c:v>6.7645028510008698E-2</c:v>
                </c:pt>
                <c:pt idx="116">
                  <c:v>6.8188927608883995E-2</c:v>
                </c:pt>
                <c:pt idx="117">
                  <c:v>6.8786602906365332E-2</c:v>
                </c:pt>
                <c:pt idx="118">
                  <c:v>6.9339469032268897E-2</c:v>
                </c:pt>
                <c:pt idx="119">
                  <c:v>6.993334585469968E-2</c:v>
                </c:pt>
                <c:pt idx="120">
                  <c:v>7.0531692329594942E-2</c:v>
                </c:pt>
                <c:pt idx="121">
                  <c:v>7.1183721433857428E-2</c:v>
                </c:pt>
                <c:pt idx="122">
                  <c:v>7.1827536655433774E-2</c:v>
                </c:pt>
                <c:pt idx="123">
                  <c:v>7.245679481261777E-2</c:v>
                </c:pt>
                <c:pt idx="124">
                  <c:v>7.3055645318445675E-2</c:v>
                </c:pt>
                <c:pt idx="125">
                  <c:v>7.3662127231169522E-2</c:v>
                </c:pt>
                <c:pt idx="126">
                  <c:v>7.4301581991964377E-2</c:v>
                </c:pt>
                <c:pt idx="127">
                  <c:v>7.5002509104010059E-2</c:v>
                </c:pt>
                <c:pt idx="128">
                  <c:v>7.5666773611133109E-2</c:v>
                </c:pt>
                <c:pt idx="129">
                  <c:v>7.6349753570528409E-2</c:v>
                </c:pt>
                <c:pt idx="130">
                  <c:v>7.7117886383435363E-2</c:v>
                </c:pt>
                <c:pt idx="131">
                  <c:v>7.7790921746622499E-2</c:v>
                </c:pt>
                <c:pt idx="132">
                  <c:v>7.8482657940317724E-2</c:v>
                </c:pt>
                <c:pt idx="133">
                  <c:v>7.9147277727949911E-2</c:v>
                </c:pt>
                <c:pt idx="134">
                  <c:v>7.9819526193902909E-2</c:v>
                </c:pt>
                <c:pt idx="135">
                  <c:v>8.0469409727679686E-2</c:v>
                </c:pt>
                <c:pt idx="136">
                  <c:v>8.1178986937817346E-2</c:v>
                </c:pt>
                <c:pt idx="137">
                  <c:v>8.1845724559390667E-2</c:v>
                </c:pt>
                <c:pt idx="138">
                  <c:v>8.2625743873314339E-2</c:v>
                </c:pt>
                <c:pt idx="139">
                  <c:v>8.3258938681963254E-2</c:v>
                </c:pt>
                <c:pt idx="140">
                  <c:v>8.3866649698042528E-2</c:v>
                </c:pt>
                <c:pt idx="141">
                  <c:v>8.4431562281267011E-2</c:v>
                </c:pt>
                <c:pt idx="142">
                  <c:v>8.5005628100667432E-2</c:v>
                </c:pt>
                <c:pt idx="143">
                  <c:v>8.564705309810508E-2</c:v>
                </c:pt>
                <c:pt idx="144">
                  <c:v>8.6200148864923345E-2</c:v>
                </c:pt>
                <c:pt idx="145">
                  <c:v>8.6809532246913207E-2</c:v>
                </c:pt>
                <c:pt idx="146">
                  <c:v>8.7409211230464537E-2</c:v>
                </c:pt>
                <c:pt idx="147">
                  <c:v>8.7937955638665868E-2</c:v>
                </c:pt>
                <c:pt idx="148">
                  <c:v>8.8474254201789559E-2</c:v>
                </c:pt>
                <c:pt idx="149">
                  <c:v>8.9014967271942941E-2</c:v>
                </c:pt>
                <c:pt idx="150">
                  <c:v>8.9578903309558325E-2</c:v>
                </c:pt>
                <c:pt idx="151">
                  <c:v>9.0117486246723236E-2</c:v>
                </c:pt>
                <c:pt idx="152">
                  <c:v>9.0669872845533933E-2</c:v>
                </c:pt>
                <c:pt idx="153">
                  <c:v>9.1207887412649305E-2</c:v>
                </c:pt>
                <c:pt idx="154">
                  <c:v>9.1772205467031492E-2</c:v>
                </c:pt>
                <c:pt idx="155">
                  <c:v>9.230184440822442E-2</c:v>
                </c:pt>
                <c:pt idx="156">
                  <c:v>9.2809320785131585E-2</c:v>
                </c:pt>
                <c:pt idx="157">
                  <c:v>9.3399277052024596E-2</c:v>
                </c:pt>
                <c:pt idx="158">
                  <c:v>9.4035791661787271E-2</c:v>
                </c:pt>
                <c:pt idx="159">
                  <c:v>9.4517569099649257E-2</c:v>
                </c:pt>
                <c:pt idx="160">
                  <c:v>9.5036478693680607E-2</c:v>
                </c:pt>
                <c:pt idx="161">
                  <c:v>9.5508351853986803E-2</c:v>
                </c:pt>
                <c:pt idx="162">
                  <c:v>9.601575639115259E-2</c:v>
                </c:pt>
                <c:pt idx="163">
                  <c:v>9.6482406126436923E-2</c:v>
                </c:pt>
                <c:pt idx="164">
                  <c:v>9.6939436810986004E-2</c:v>
                </c:pt>
                <c:pt idx="165">
                  <c:v>9.7334009872649854E-2</c:v>
                </c:pt>
                <c:pt idx="166">
                  <c:v>9.7774902041627393E-2</c:v>
                </c:pt>
                <c:pt idx="167">
                  <c:v>9.8240347554931898E-2</c:v>
                </c:pt>
                <c:pt idx="168">
                  <c:v>9.8469760820757382E-2</c:v>
                </c:pt>
                <c:pt idx="169">
                  <c:v>9.8765585673565193E-2</c:v>
                </c:pt>
                <c:pt idx="170">
                  <c:v>9.8962101308858352E-2</c:v>
                </c:pt>
                <c:pt idx="171">
                  <c:v>9.917234927257694E-2</c:v>
                </c:pt>
                <c:pt idx="172">
                  <c:v>9.9248018133736945E-2</c:v>
                </c:pt>
                <c:pt idx="173">
                  <c:v>9.9261900358764185E-2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1.1982158696434183E-3</c:v>
                      </c:pt>
                      <c:pt idx="3">
                        <c:v>2.5984475751023826E-3</c:v>
                      </c:pt>
                      <c:pt idx="4">
                        <c:v>3.909089312691667E-3</c:v>
                      </c:pt>
                      <c:pt idx="5">
                        <c:v>5.1653184907418321E-3</c:v>
                      </c:pt>
                      <c:pt idx="6">
                        <c:v>6.4270073428499865E-3</c:v>
                      </c:pt>
                      <c:pt idx="7">
                        <c:v>7.590991820420276E-3</c:v>
                      </c:pt>
                      <c:pt idx="8">
                        <c:v>8.8452590784461535E-3</c:v>
                      </c:pt>
                      <c:pt idx="9">
                        <c:v>1.00927155194609E-2</c:v>
                      </c:pt>
                      <c:pt idx="10">
                        <c:v>1.1327117124435411E-2</c:v>
                      </c:pt>
                      <c:pt idx="11">
                        <c:v>1.2492736579227341E-2</c:v>
                      </c:pt>
                      <c:pt idx="12">
                        <c:v>1.3774911889267751E-2</c:v>
                      </c:pt>
                      <c:pt idx="13">
                        <c:v>1.5012830204567342E-2</c:v>
                      </c:pt>
                      <c:pt idx="14">
                        <c:v>1.6343644938114268E-2</c:v>
                      </c:pt>
                      <c:pt idx="15">
                        <c:v>1.7535795663302878E-2</c:v>
                      </c:pt>
                      <c:pt idx="16">
                        <c:v>1.8739316755650597E-2</c:v>
                      </c:pt>
                      <c:pt idx="17">
                        <c:v>2.0207767146787872E-2</c:v>
                      </c:pt>
                      <c:pt idx="18">
                        <c:v>2.1644631426880726E-2</c:v>
                      </c:pt>
                      <c:pt idx="19">
                        <c:v>2.3522955382734904E-2</c:v>
                      </c:pt>
                      <c:pt idx="20">
                        <c:v>2.5423321788751937E-2</c:v>
                      </c:pt>
                      <c:pt idx="21">
                        <c:v>2.7371785411550796E-2</c:v>
                      </c:pt>
                      <c:pt idx="22">
                        <c:v>3.0077408079255054E-2</c:v>
                      </c:pt>
                      <c:pt idx="23">
                        <c:v>3.2772161996338312E-2</c:v>
                      </c:pt>
                      <c:pt idx="24">
                        <c:v>3.5442634740842312E-2</c:v>
                      </c:pt>
                      <c:pt idx="25">
                        <c:v>3.8128075276390741E-2</c:v>
                      </c:pt>
                      <c:pt idx="26">
                        <c:v>4.073546720456897E-2</c:v>
                      </c:pt>
                      <c:pt idx="27">
                        <c:v>4.3210174580742965E-2</c:v>
                      </c:pt>
                      <c:pt idx="28">
                        <c:v>4.5570544137417214E-2</c:v>
                      </c:pt>
                      <c:pt idx="29">
                        <c:v>4.7625961658632712E-2</c:v>
                      </c:pt>
                      <c:pt idx="30">
                        <c:v>4.9583090226038823E-2</c:v>
                      </c:pt>
                      <c:pt idx="31">
                        <c:v>5.1256734383969764E-2</c:v>
                      </c:pt>
                      <c:pt idx="32">
                        <c:v>5.2862838402200782E-2</c:v>
                      </c:pt>
                      <c:pt idx="33">
                        <c:v>5.473761779147783E-2</c:v>
                      </c:pt>
                      <c:pt idx="34">
                        <c:v>5.6877218075870074E-2</c:v>
                      </c:pt>
                      <c:pt idx="35">
                        <c:v>5.9006760004906893E-2</c:v>
                      </c:pt>
                      <c:pt idx="36">
                        <c:v>6.0923537720467699E-2</c:v>
                      </c:pt>
                      <c:pt idx="37">
                        <c:v>6.2751359704914994E-2</c:v>
                      </c:pt>
                      <c:pt idx="38">
                        <c:v>6.4404636860646472E-2</c:v>
                      </c:pt>
                      <c:pt idx="39">
                        <c:v>6.6065489293198609E-2</c:v>
                      </c:pt>
                      <c:pt idx="40">
                        <c:v>6.7861956966887182E-2</c:v>
                      </c:pt>
                      <c:pt idx="41">
                        <c:v>6.9466832250778474E-2</c:v>
                      </c:pt>
                      <c:pt idx="42">
                        <c:v>7.1064619370934903E-2</c:v>
                      </c:pt>
                      <c:pt idx="43">
                        <c:v>7.2539899487104376E-2</c:v>
                      </c:pt>
                      <c:pt idx="44">
                        <c:v>7.3963775305000784E-2</c:v>
                      </c:pt>
                      <c:pt idx="45">
                        <c:v>7.5393847814919535E-2</c:v>
                      </c:pt>
                      <c:pt idx="46">
                        <c:v>7.6830146236466376E-2</c:v>
                      </c:pt>
                      <c:pt idx="47">
                        <c:v>7.8324024838777442E-2</c:v>
                      </c:pt>
                      <c:pt idx="48">
                        <c:v>7.9655114734970556E-2</c:v>
                      </c:pt>
                      <c:pt idx="49">
                        <c:v>8.0836617670885416E-2</c:v>
                      </c:pt>
                      <c:pt idx="50">
                        <c:v>8.2164033791895685E-2</c:v>
                      </c:pt>
                      <c:pt idx="51">
                        <c:v>8.3534365081991066E-2</c:v>
                      </c:pt>
                      <c:pt idx="52">
                        <c:v>8.4723386251502497E-2</c:v>
                      </c:pt>
                      <c:pt idx="53">
                        <c:v>8.5894755660212818E-2</c:v>
                      </c:pt>
                      <c:pt idx="54">
                        <c:v>8.7252087294828154E-2</c:v>
                      </c:pt>
                      <c:pt idx="55">
                        <c:v>8.8402950301592051E-2</c:v>
                      </c:pt>
                      <c:pt idx="56">
                        <c:v>8.9878202142585323E-2</c:v>
                      </c:pt>
                      <c:pt idx="57">
                        <c:v>9.1367518274514198E-2</c:v>
                      </c:pt>
                      <c:pt idx="58">
                        <c:v>9.2732771396611513E-2</c:v>
                      </c:pt>
                      <c:pt idx="59">
                        <c:v>9.4335212791442843E-2</c:v>
                      </c:pt>
                      <c:pt idx="60">
                        <c:v>9.5696870657206445E-2</c:v>
                      </c:pt>
                      <c:pt idx="61">
                        <c:v>9.7009854685037783E-2</c:v>
                      </c:pt>
                      <c:pt idx="62">
                        <c:v>9.8453323622969074E-2</c:v>
                      </c:pt>
                      <c:pt idx="63">
                        <c:v>9.9761797452309106E-2</c:v>
                      </c:pt>
                      <c:pt idx="64">
                        <c:v>0.10132784636283135</c:v>
                      </c:pt>
                      <c:pt idx="65">
                        <c:v>0.10258428341374903</c:v>
                      </c:pt>
                      <c:pt idx="66">
                        <c:v>0.10402068626040101</c:v>
                      </c:pt>
                      <c:pt idx="67">
                        <c:v>0.1056946797750469</c:v>
                      </c:pt>
                      <c:pt idx="68">
                        <c:v>0.10740021298267419</c:v>
                      </c:pt>
                      <c:pt idx="69">
                        <c:v>0.10921006938157102</c:v>
                      </c:pt>
                      <c:pt idx="70">
                        <c:v>0.11053475833159374</c:v>
                      </c:pt>
                      <c:pt idx="71">
                        <c:v>0.11211674176606916</c:v>
                      </c:pt>
                      <c:pt idx="72">
                        <c:v>0.11342832008371556</c:v>
                      </c:pt>
                      <c:pt idx="73">
                        <c:v>0.11495010812178964</c:v>
                      </c:pt>
                      <c:pt idx="74">
                        <c:v>0.11633040524677071</c:v>
                      </c:pt>
                      <c:pt idx="75">
                        <c:v>0.11774954709931053</c:v>
                      </c:pt>
                      <c:pt idx="76">
                        <c:v>0.11935721633619312</c:v>
                      </c:pt>
                      <c:pt idx="77">
                        <c:v>0.12085526404221678</c:v>
                      </c:pt>
                      <c:pt idx="78">
                        <c:v>0.12263594562881458</c:v>
                      </c:pt>
                      <c:pt idx="79">
                        <c:v>0.12466016971535918</c:v>
                      </c:pt>
                      <c:pt idx="80">
                        <c:v>0.12682070163570933</c:v>
                      </c:pt>
                      <c:pt idx="81">
                        <c:v>0.12888968184896718</c:v>
                      </c:pt>
                      <c:pt idx="82">
                        <c:v>0.13075513917902742</c:v>
                      </c:pt>
                      <c:pt idx="83">
                        <c:v>0.13247487133508989</c:v>
                      </c:pt>
                      <c:pt idx="84">
                        <c:v>0.13396133426854698</c:v>
                      </c:pt>
                      <c:pt idx="85">
                        <c:v>0.13556643557316364</c:v>
                      </c:pt>
                      <c:pt idx="86">
                        <c:v>0.13710041247770077</c:v>
                      </c:pt>
                      <c:pt idx="87">
                        <c:v>0.13856254028824896</c:v>
                      </c:pt>
                      <c:pt idx="88">
                        <c:v>0.14019711213693856</c:v>
                      </c:pt>
                      <c:pt idx="89">
                        <c:v>0.14164544794553452</c:v>
                      </c:pt>
                      <c:pt idx="90">
                        <c:v>0.14321460606764866</c:v>
                      </c:pt>
                      <c:pt idx="91">
                        <c:v>0.14487028680912317</c:v>
                      </c:pt>
                      <c:pt idx="92">
                        <c:v>0.14626612757957835</c:v>
                      </c:pt>
                      <c:pt idx="93">
                        <c:v>0.1476945831236067</c:v>
                      </c:pt>
                      <c:pt idx="94">
                        <c:v>0.14899439894731159</c:v>
                      </c:pt>
                      <c:pt idx="95">
                        <c:v>0.15044368500874458</c:v>
                      </c:pt>
                      <c:pt idx="96">
                        <c:v>0.15187189295304643</c:v>
                      </c:pt>
                      <c:pt idx="97">
                        <c:v>0.15314251416814992</c:v>
                      </c:pt>
                      <c:pt idx="98">
                        <c:v>0.15451861888308924</c:v>
                      </c:pt>
                      <c:pt idx="99">
                        <c:v>0.15573553344201344</c:v>
                      </c:pt>
                      <c:pt idx="100">
                        <c:v>0.15704926983140552</c:v>
                      </c:pt>
                      <c:pt idx="101">
                        <c:v>0.15854380940558685</c:v>
                      </c:pt>
                      <c:pt idx="102">
                        <c:v>0.15993334266103307</c:v>
                      </c:pt>
                      <c:pt idx="103">
                        <c:v>0.16142171975537845</c:v>
                      </c:pt>
                      <c:pt idx="104">
                        <c:v>0.16287892783822397</c:v>
                      </c:pt>
                      <c:pt idx="105">
                        <c:v>0.16438915451469083</c:v>
                      </c:pt>
                      <c:pt idx="106">
                        <c:v>0.16573600290274768</c:v>
                      </c:pt>
                      <c:pt idx="107">
                        <c:v>0.16717354251448932</c:v>
                      </c:pt>
                      <c:pt idx="108">
                        <c:v>0.1685219739759215</c:v>
                      </c:pt>
                      <c:pt idx="109">
                        <c:v>0.16973275148060463</c:v>
                      </c:pt>
                      <c:pt idx="110">
                        <c:v>0.17092917545295944</c:v>
                      </c:pt>
                      <c:pt idx="111">
                        <c:v>0.17236119081398704</c:v>
                      </c:pt>
                      <c:pt idx="112">
                        <c:v>0.17364456137691978</c:v>
                      </c:pt>
                      <c:pt idx="113">
                        <c:v>0.17537928476324921</c:v>
                      </c:pt>
                      <c:pt idx="114">
                        <c:v>0.17668312640976983</c:v>
                      </c:pt>
                      <c:pt idx="115">
                        <c:v>0.17800199052880752</c:v>
                      </c:pt>
                      <c:pt idx="116">
                        <c:v>0.17919854862464585</c:v>
                      </c:pt>
                      <c:pt idx="117">
                        <c:v>0.18051808909490838</c:v>
                      </c:pt>
                      <c:pt idx="118">
                        <c:v>0.18200129521392422</c:v>
                      </c:pt>
                      <c:pt idx="119">
                        <c:v>0.18331175260861779</c:v>
                      </c:pt>
                      <c:pt idx="120">
                        <c:v>0.1849168490696094</c:v>
                      </c:pt>
                      <c:pt idx="121">
                        <c:v>0.18654875716741368</c:v>
                      </c:pt>
                      <c:pt idx="122">
                        <c:v>0.18820770011212015</c:v>
                      </c:pt>
                      <c:pt idx="123">
                        <c:v>0.18980293064301934</c:v>
                      </c:pt>
                      <c:pt idx="124">
                        <c:v>0.19142515820877987</c:v>
                      </c:pt>
                      <c:pt idx="125">
                        <c:v>0.19317654670687329</c:v>
                      </c:pt>
                      <c:pt idx="126">
                        <c:v>0.19491498700300688</c:v>
                      </c:pt>
                      <c:pt idx="127">
                        <c:v>0.19677399048174229</c:v>
                      </c:pt>
                      <c:pt idx="128">
                        <c:v>0.19861012281733717</c:v>
                      </c:pt>
                      <c:pt idx="129">
                        <c:v>0.2007758687570077</c:v>
                      </c:pt>
                      <c:pt idx="130">
                        <c:v>0.20273260955923056</c:v>
                      </c:pt>
                      <c:pt idx="131">
                        <c:v>0.20476080810242711</c:v>
                      </c:pt>
                      <c:pt idx="132">
                        <c:v>0.20699788245982467</c:v>
                      </c:pt>
                      <c:pt idx="133">
                        <c:v>0.20894943385507039</c:v>
                      </c:pt>
                      <c:pt idx="134">
                        <c:v>0.21076106482273049</c:v>
                      </c:pt>
                      <c:pt idx="135">
                        <c:v>0.21264441585619431</c:v>
                      </c:pt>
                      <c:pt idx="136">
                        <c:v>0.21451455955226592</c:v>
                      </c:pt>
                      <c:pt idx="137">
                        <c:v>0.21651103165707539</c:v>
                      </c:pt>
                      <c:pt idx="138">
                        <c:v>0.21867826970955634</c:v>
                      </c:pt>
                      <c:pt idx="139">
                        <c:v>0.22041073836879418</c:v>
                      </c:pt>
                      <c:pt idx="140">
                        <c:v>0.2220308061699135</c:v>
                      </c:pt>
                      <c:pt idx="141">
                        <c:v>0.22357017736951809</c:v>
                      </c:pt>
                      <c:pt idx="142">
                        <c:v>0.22523657858696405</c:v>
                      </c:pt>
                      <c:pt idx="143">
                        <c:v>0.2268768858984897</c:v>
                      </c:pt>
                      <c:pt idx="144">
                        <c:v>0.22836910583902398</c:v>
                      </c:pt>
                      <c:pt idx="145">
                        <c:v>0.23000070741217515</c:v>
                      </c:pt>
                      <c:pt idx="146">
                        <c:v>0.23151636029741701</c:v>
                      </c:pt>
                      <c:pt idx="147">
                        <c:v>0.23319500987712738</c:v>
                      </c:pt>
                      <c:pt idx="148">
                        <c:v>0.23483566631213829</c:v>
                      </c:pt>
                      <c:pt idx="149">
                        <c:v>0.23624594826106951</c:v>
                      </c:pt>
                      <c:pt idx="150">
                        <c:v>0.23769587729846522</c:v>
                      </c:pt>
                      <c:pt idx="151">
                        <c:v>0.23928824523302367</c:v>
                      </c:pt>
                      <c:pt idx="152">
                        <c:v>0.24073854438080045</c:v>
                      </c:pt>
                      <c:pt idx="153">
                        <c:v>0.24225204382670312</c:v>
                      </c:pt>
                      <c:pt idx="154">
                        <c:v>0.2438177656310716</c:v>
                      </c:pt>
                      <c:pt idx="155">
                        <c:v>0.24527417250053074</c:v>
                      </c:pt>
                      <c:pt idx="156">
                        <c:v>0.2464228541215413</c:v>
                      </c:pt>
                      <c:pt idx="157">
                        <c:v>0.24805392760044734</c:v>
                      </c:pt>
                      <c:pt idx="158">
                        <c:v>0.24939900211723964</c:v>
                      </c:pt>
                      <c:pt idx="159">
                        <c:v>0.25063185069399996</c:v>
                      </c:pt>
                      <c:pt idx="160">
                        <c:v>0.25194023237609131</c:v>
                      </c:pt>
                      <c:pt idx="161">
                        <c:v>0.2533247787849921</c:v>
                      </c:pt>
                      <c:pt idx="162">
                        <c:v>0.25472667963241108</c:v>
                      </c:pt>
                      <c:pt idx="163">
                        <c:v>0.25616993792732895</c:v>
                      </c:pt>
                      <c:pt idx="164">
                        <c:v>0.25755900959517758</c:v>
                      </c:pt>
                      <c:pt idx="165">
                        <c:v>0.25904981813491706</c:v>
                      </c:pt>
                      <c:pt idx="166">
                        <c:v>0.26030499302553478</c:v>
                      </c:pt>
                      <c:pt idx="167">
                        <c:v>0.26155288198397347</c:v>
                      </c:pt>
                      <c:pt idx="168">
                        <c:v>0.26235536108029295</c:v>
                      </c:pt>
                      <c:pt idx="169">
                        <c:v>0.26303863899224156</c:v>
                      </c:pt>
                      <c:pt idx="170">
                        <c:v>0.26365082022771869</c:v>
                      </c:pt>
                      <c:pt idx="171">
                        <c:v>0.26415451343926805</c:v>
                      </c:pt>
                      <c:pt idx="172">
                        <c:v>0.26437636077658455</c:v>
                      </c:pt>
                      <c:pt idx="173">
                        <c:v>0.26445054208164082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1940'!$BJ$81:$BJ$254</c:f>
              <c:numCache>
                <c:formatCode>General</c:formatCode>
                <c:ptCount val="174"/>
                <c:pt idx="0">
                  <c:v>0.98482978769061413</c:v>
                </c:pt>
                <c:pt idx="1">
                  <c:v>1</c:v>
                </c:pt>
                <c:pt idx="2">
                  <c:v>1.0176477686196015</c:v>
                </c:pt>
                <c:pt idx="3">
                  <c:v>1.0174543837604459</c:v>
                </c:pt>
                <c:pt idx="4">
                  <c:v>1.0420608962437581</c:v>
                </c:pt>
                <c:pt idx="5">
                  <c:v>1.0745295847951863</c:v>
                </c:pt>
                <c:pt idx="6">
                  <c:v>1.1050024365946423</c:v>
                </c:pt>
                <c:pt idx="7">
                  <c:v>1.135583891697493</c:v>
                </c:pt>
                <c:pt idx="8">
                  <c:v>1.1313403642756139</c:v>
                </c:pt>
                <c:pt idx="9">
                  <c:v>1.1315828664487375</c:v>
                </c:pt>
                <c:pt idx="10">
                  <c:v>1.139129039860846</c:v>
                </c:pt>
                <c:pt idx="11">
                  <c:v>1.1501179659818224</c:v>
                </c:pt>
                <c:pt idx="12">
                  <c:v>1.1664066939981439</c:v>
                </c:pt>
                <c:pt idx="13">
                  <c:v>1.1853586351986445</c:v>
                </c:pt>
                <c:pt idx="14">
                  <c:v>1.1802368323080576</c:v>
                </c:pt>
                <c:pt idx="15">
                  <c:v>1.1886706564097762</c:v>
                </c:pt>
                <c:pt idx="16">
                  <c:v>1.2026146576055707</c:v>
                </c:pt>
                <c:pt idx="17">
                  <c:v>1.1997396533623801</c:v>
                </c:pt>
                <c:pt idx="18">
                  <c:v>1.2056573029274986</c:v>
                </c:pt>
                <c:pt idx="19">
                  <c:v>1.2129767827743398</c:v>
                </c:pt>
                <c:pt idx="20">
                  <c:v>1.2080191613166462</c:v>
                </c:pt>
                <c:pt idx="21">
                  <c:v>1.1988961108629967</c:v>
                </c:pt>
                <c:pt idx="22">
                  <c:v>1.1771753084602397</c:v>
                </c:pt>
                <c:pt idx="23">
                  <c:v>1.162358634698913</c:v>
                </c:pt>
                <c:pt idx="24">
                  <c:v>1.1623892786208814</c:v>
                </c:pt>
                <c:pt idx="25">
                  <c:v>1.1502569685078787</c:v>
                </c:pt>
                <c:pt idx="26">
                  <c:v>1.1474602220325216</c:v>
                </c:pt>
                <c:pt idx="27">
                  <c:v>1.1426982399896783</c:v>
                </c:pt>
                <c:pt idx="28">
                  <c:v>1.1330233040837758</c:v>
                </c:pt>
                <c:pt idx="29">
                  <c:v>1.1269465857310061</c:v>
                </c:pt>
                <c:pt idx="30">
                  <c:v>1.127079764068909</c:v>
                </c:pt>
                <c:pt idx="31">
                  <c:v>1.1282318010705259</c:v>
                </c:pt>
                <c:pt idx="32">
                  <c:v>1.1310769437423795</c:v>
                </c:pt>
                <c:pt idx="33">
                  <c:v>1.1307129532505784</c:v>
                </c:pt>
                <c:pt idx="34">
                  <c:v>1.1320161306283101</c:v>
                </c:pt>
                <c:pt idx="35">
                  <c:v>1.1320465060663967</c:v>
                </c:pt>
                <c:pt idx="36">
                  <c:v>1.1304997568607558</c:v>
                </c:pt>
                <c:pt idx="37">
                  <c:v>1.1306835037364815</c:v>
                </c:pt>
                <c:pt idx="38">
                  <c:v>1.1323459825922504</c:v>
                </c:pt>
                <c:pt idx="39">
                  <c:v>1.1333182892937204</c:v>
                </c:pt>
                <c:pt idx="40">
                  <c:v>1.1350398970265168</c:v>
                </c:pt>
                <c:pt idx="41">
                  <c:v>1.1404568854600976</c:v>
                </c:pt>
                <c:pt idx="42">
                  <c:v>1.1454321723460505</c:v>
                </c:pt>
                <c:pt idx="43">
                  <c:v>1.1527604692011333</c:v>
                </c:pt>
                <c:pt idx="44">
                  <c:v>1.1567151202859967</c:v>
                </c:pt>
                <c:pt idx="45">
                  <c:v>1.1599251760421585</c:v>
                </c:pt>
                <c:pt idx="46">
                  <c:v>1.1621849104799755</c:v>
                </c:pt>
                <c:pt idx="47">
                  <c:v>1.1637413610003893</c:v>
                </c:pt>
                <c:pt idx="48">
                  <c:v>1.1674553987423888</c:v>
                </c:pt>
                <c:pt idx="49">
                  <c:v>1.1731899554986973</c:v>
                </c:pt>
                <c:pt idx="50">
                  <c:v>1.1762343183759791</c:v>
                </c:pt>
                <c:pt idx="51">
                  <c:v>1.1802576055984939</c:v>
                </c:pt>
                <c:pt idx="52">
                  <c:v>1.1843951454619035</c:v>
                </c:pt>
                <c:pt idx="53">
                  <c:v>1.1898130556499156</c:v>
                </c:pt>
                <c:pt idx="54">
                  <c:v>1.1945654504153331</c:v>
                </c:pt>
                <c:pt idx="55">
                  <c:v>1.1984378089637673</c:v>
                </c:pt>
                <c:pt idx="56">
                  <c:v>1.1972879481957137</c:v>
                </c:pt>
                <c:pt idx="57">
                  <c:v>1.203167616988561</c:v>
                </c:pt>
                <c:pt idx="58">
                  <c:v>1.2077144594167479</c:v>
                </c:pt>
                <c:pt idx="59">
                  <c:v>1.2099507653906525</c:v>
                </c:pt>
                <c:pt idx="60">
                  <c:v>1.2162779041762659</c:v>
                </c:pt>
                <c:pt idx="61">
                  <c:v>1.2217076090427934</c:v>
                </c:pt>
                <c:pt idx="62">
                  <c:v>1.2225220371197483</c:v>
                </c:pt>
                <c:pt idx="63">
                  <c:v>1.2278205109504823</c:v>
                </c:pt>
                <c:pt idx="64">
                  <c:v>1.230183711400971</c:v>
                </c:pt>
                <c:pt idx="65">
                  <c:v>1.2344991785070192</c:v>
                </c:pt>
                <c:pt idx="66">
                  <c:v>1.2389242693985298</c:v>
                </c:pt>
                <c:pt idx="67">
                  <c:v>1.2410792410073621</c:v>
                </c:pt>
                <c:pt idx="68">
                  <c:v>1.2405359325316767</c:v>
                </c:pt>
                <c:pt idx="69">
                  <c:v>1.2374830503096848</c:v>
                </c:pt>
                <c:pt idx="70">
                  <c:v>1.243115556219293</c:v>
                </c:pt>
                <c:pt idx="71">
                  <c:v>1.2466016805846896</c:v>
                </c:pt>
                <c:pt idx="72">
                  <c:v>1.2504060222779902</c:v>
                </c:pt>
                <c:pt idx="73">
                  <c:v>1.2519858628407214</c:v>
                </c:pt>
                <c:pt idx="74">
                  <c:v>1.2574151316920048</c:v>
                </c:pt>
                <c:pt idx="75">
                  <c:v>1.2592170010159516</c:v>
                </c:pt>
                <c:pt idx="76">
                  <c:v>1.2622287666540088</c:v>
                </c:pt>
                <c:pt idx="77">
                  <c:v>1.2646971260583071</c:v>
                </c:pt>
                <c:pt idx="78">
                  <c:v>1.2659257597300053</c:v>
                </c:pt>
                <c:pt idx="79">
                  <c:v>1.2657013452236494</c:v>
                </c:pt>
                <c:pt idx="80">
                  <c:v>1.2684125545872045</c:v>
                </c:pt>
                <c:pt idx="81">
                  <c:v>1.2704931609881143</c:v>
                </c:pt>
                <c:pt idx="82">
                  <c:v>1.2699228205559754</c:v>
                </c:pt>
                <c:pt idx="83">
                  <c:v>1.2697500786461609</c:v>
                </c:pt>
                <c:pt idx="84">
                  <c:v>1.2706633851048623</c:v>
                </c:pt>
                <c:pt idx="85">
                  <c:v>1.2725497776205497</c:v>
                </c:pt>
                <c:pt idx="86">
                  <c:v>1.272523986808773</c:v>
                </c:pt>
                <c:pt idx="87">
                  <c:v>1.2768242821408538</c:v>
                </c:pt>
                <c:pt idx="88">
                  <c:v>1.2792739623190568</c:v>
                </c:pt>
                <c:pt idx="89">
                  <c:v>1.2809846915291481</c:v>
                </c:pt>
                <c:pt idx="90">
                  <c:v>1.2820531652495284</c:v>
                </c:pt>
                <c:pt idx="91">
                  <c:v>1.2834214198518081</c:v>
                </c:pt>
                <c:pt idx="92">
                  <c:v>1.2881117932966004</c:v>
                </c:pt>
                <c:pt idx="93">
                  <c:v>1.2900589464321002</c:v>
                </c:pt>
                <c:pt idx="94">
                  <c:v>1.2932711666137773</c:v>
                </c:pt>
                <c:pt idx="95">
                  <c:v>1.2948487223854093</c:v>
                </c:pt>
                <c:pt idx="96">
                  <c:v>1.2970971454247917</c:v>
                </c:pt>
                <c:pt idx="97">
                  <c:v>1.3006438798805597</c:v>
                </c:pt>
                <c:pt idx="98">
                  <c:v>1.3023470335855849</c:v>
                </c:pt>
                <c:pt idx="99">
                  <c:v>1.3043620274259016</c:v>
                </c:pt>
                <c:pt idx="100">
                  <c:v>1.3068558226886884</c:v>
                </c:pt>
                <c:pt idx="101">
                  <c:v>1.3054489604630342</c:v>
                </c:pt>
                <c:pt idx="102">
                  <c:v>1.3067083699401068</c:v>
                </c:pt>
                <c:pt idx="103">
                  <c:v>1.3072917673030495</c:v>
                </c:pt>
                <c:pt idx="104">
                  <c:v>1.3084761634557731</c:v>
                </c:pt>
                <c:pt idx="105">
                  <c:v>1.3093923978833033</c:v>
                </c:pt>
                <c:pt idx="106">
                  <c:v>1.3095801008965429</c:v>
                </c:pt>
                <c:pt idx="107">
                  <c:v>1.3099558525540032</c:v>
                </c:pt>
                <c:pt idx="108">
                  <c:v>1.3123476531853375</c:v>
                </c:pt>
                <c:pt idx="109">
                  <c:v>1.314091538783501</c:v>
                </c:pt>
                <c:pt idx="110">
                  <c:v>1.3159099654490667</c:v>
                </c:pt>
                <c:pt idx="111">
                  <c:v>1.316855210362462</c:v>
                </c:pt>
                <c:pt idx="112">
                  <c:v>1.3184135049175552</c:v>
                </c:pt>
                <c:pt idx="113">
                  <c:v>1.3169106897118823</c:v>
                </c:pt>
                <c:pt idx="114">
                  <c:v>1.320487813466362</c:v>
                </c:pt>
                <c:pt idx="115">
                  <c:v>1.3216350428552601</c:v>
                </c:pt>
                <c:pt idx="116">
                  <c:v>1.3238226664184933</c:v>
                </c:pt>
                <c:pt idx="117">
                  <c:v>1.3243684842702061</c:v>
                </c:pt>
                <c:pt idx="118">
                  <c:v>1.3255743802874058</c:v>
                </c:pt>
                <c:pt idx="119">
                  <c:v>1.3281588395345054</c:v>
                </c:pt>
                <c:pt idx="120">
                  <c:v>1.3272824982891764</c:v>
                </c:pt>
                <c:pt idx="121">
                  <c:v>1.3280126019206002</c:v>
                </c:pt>
                <c:pt idx="122">
                  <c:v>1.3284179899848587</c:v>
                </c:pt>
                <c:pt idx="123">
                  <c:v>1.3271747596432009</c:v>
                </c:pt>
                <c:pt idx="124">
                  <c:v>1.3273217582965886</c:v>
                </c:pt>
                <c:pt idx="125">
                  <c:v>1.3267118474528796</c:v>
                </c:pt>
                <c:pt idx="126">
                  <c:v>1.3271783426939618</c:v>
                </c:pt>
                <c:pt idx="127">
                  <c:v>1.3283760944910004</c:v>
                </c:pt>
                <c:pt idx="128">
                  <c:v>1.3286030186201365</c:v>
                </c:pt>
                <c:pt idx="129">
                  <c:v>1.3278431178713885</c:v>
                </c:pt>
                <c:pt idx="130">
                  <c:v>1.3291972032797932</c:v>
                </c:pt>
                <c:pt idx="131">
                  <c:v>1.3289058304896442</c:v>
                </c:pt>
                <c:pt idx="132">
                  <c:v>1.3277681424685106</c:v>
                </c:pt>
                <c:pt idx="133">
                  <c:v>1.3281855036542409</c:v>
                </c:pt>
                <c:pt idx="134">
                  <c:v>1.32894678437618</c:v>
                </c:pt>
                <c:pt idx="135">
                  <c:v>1.3281320645458214</c:v>
                </c:pt>
                <c:pt idx="136">
                  <c:v>1.3278422818286626</c:v>
                </c:pt>
                <c:pt idx="137">
                  <c:v>1.3257362674779549</c:v>
                </c:pt>
                <c:pt idx="138">
                  <c:v>1.3265528650738725</c:v>
                </c:pt>
                <c:pt idx="139">
                  <c:v>1.3276180111442073</c:v>
                </c:pt>
                <c:pt idx="140">
                  <c:v>1.3281192042125727</c:v>
                </c:pt>
                <c:pt idx="141">
                  <c:v>1.3290724820005597</c:v>
                </c:pt>
                <c:pt idx="142">
                  <c:v>1.3289136701974655</c:v>
                </c:pt>
                <c:pt idx="143">
                  <c:v>1.3301052605634598</c:v>
                </c:pt>
                <c:pt idx="144">
                  <c:v>1.3304186536373384</c:v>
                </c:pt>
                <c:pt idx="145">
                  <c:v>1.3300266552100122</c:v>
                </c:pt>
                <c:pt idx="146">
                  <c:v>1.3307938878457903</c:v>
                </c:pt>
                <c:pt idx="147">
                  <c:v>1.3305871207311055</c:v>
                </c:pt>
                <c:pt idx="148">
                  <c:v>1.3292565212144751</c:v>
                </c:pt>
                <c:pt idx="149">
                  <c:v>1.3306521202592472</c:v>
                </c:pt>
                <c:pt idx="150">
                  <c:v>1.3304243981900827</c:v>
                </c:pt>
                <c:pt idx="151">
                  <c:v>1.3299882939397945</c:v>
                </c:pt>
                <c:pt idx="152">
                  <c:v>1.3292576586010327</c:v>
                </c:pt>
                <c:pt idx="153">
                  <c:v>1.330085312120028</c:v>
                </c:pt>
                <c:pt idx="154">
                  <c:v>1.3297716328889224</c:v>
                </c:pt>
                <c:pt idx="155">
                  <c:v>1.3296603309812691</c:v>
                </c:pt>
                <c:pt idx="156">
                  <c:v>1.3307596175697813</c:v>
                </c:pt>
                <c:pt idx="157">
                  <c:v>1.330407700069979</c:v>
                </c:pt>
                <c:pt idx="158">
                  <c:v>1.3314217563076094</c:v>
                </c:pt>
                <c:pt idx="159">
                  <c:v>1.3310996141018936</c:v>
                </c:pt>
                <c:pt idx="160">
                  <c:v>1.3312278587107598</c:v>
                </c:pt>
                <c:pt idx="161">
                  <c:v>1.3314559914140478</c:v>
                </c:pt>
                <c:pt idx="162">
                  <c:v>1.3314442916849167</c:v>
                </c:pt>
                <c:pt idx="163">
                  <c:v>1.3312642472428617</c:v>
                </c:pt>
                <c:pt idx="164">
                  <c:v>1.3308840888038782</c:v>
                </c:pt>
                <c:pt idx="165">
                  <c:v>1.3297789869215451</c:v>
                </c:pt>
                <c:pt idx="166">
                  <c:v>1.3301074205703398</c:v>
                </c:pt>
                <c:pt idx="167">
                  <c:v>1.3309991139229107</c:v>
                </c:pt>
                <c:pt idx="168">
                  <c:v>1.3305802887155904</c:v>
                </c:pt>
                <c:pt idx="169">
                  <c:v>1.3312159320624146</c:v>
                </c:pt>
                <c:pt idx="170">
                  <c:v>1.3305978941264955</c:v>
                </c:pt>
                <c:pt idx="171">
                  <c:v>1.3306710556955772</c:v>
                </c:pt>
                <c:pt idx="172">
                  <c:v>1.3307635930588642</c:v>
                </c:pt>
                <c:pt idx="173">
                  <c:v>1.3306876135613674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1940'!$BK$81:$BK$254</c:f>
              <c:numCache>
                <c:formatCode>General</c:formatCode>
                <c:ptCount val="174"/>
                <c:pt idx="0">
                  <c:v>0.92374631218635161</c:v>
                </c:pt>
                <c:pt idx="1">
                  <c:v>1</c:v>
                </c:pt>
                <c:pt idx="2">
                  <c:v>1.0042756569347606</c:v>
                </c:pt>
                <c:pt idx="3">
                  <c:v>1.0061561129444021</c:v>
                </c:pt>
                <c:pt idx="4">
                  <c:v>1.0629356744990044</c:v>
                </c:pt>
                <c:pt idx="5">
                  <c:v>1.0934267591583962</c:v>
                </c:pt>
                <c:pt idx="6">
                  <c:v>1.1490135381232465</c:v>
                </c:pt>
                <c:pt idx="7">
                  <c:v>1.1659295342719957</c:v>
                </c:pt>
                <c:pt idx="8">
                  <c:v>1.2018810104957547</c:v>
                </c:pt>
                <c:pt idx="9">
                  <c:v>1.204090375029359</c:v>
                </c:pt>
                <c:pt idx="10">
                  <c:v>1.2071112798909183</c:v>
                </c:pt>
                <c:pt idx="11">
                  <c:v>1.2277989836914538</c:v>
                </c:pt>
                <c:pt idx="12">
                  <c:v>1.2448106368277574</c:v>
                </c:pt>
                <c:pt idx="13">
                  <c:v>1.255411105291899</c:v>
                </c:pt>
                <c:pt idx="14">
                  <c:v>1.2651068338905993</c:v>
                </c:pt>
                <c:pt idx="15">
                  <c:v>1.2671631987287899</c:v>
                </c:pt>
                <c:pt idx="16">
                  <c:v>1.2668026200916593</c:v>
                </c:pt>
                <c:pt idx="17">
                  <c:v>1.2675587074623205</c:v>
                </c:pt>
                <c:pt idx="18">
                  <c:v>1.2767065522801111</c:v>
                </c:pt>
                <c:pt idx="19">
                  <c:v>1.2821371258235237</c:v>
                </c:pt>
                <c:pt idx="20">
                  <c:v>1.2817485908702855</c:v>
                </c:pt>
                <c:pt idx="21">
                  <c:v>1.2759190750003067</c:v>
                </c:pt>
                <c:pt idx="22">
                  <c:v>1.2535777264622157</c:v>
                </c:pt>
                <c:pt idx="23">
                  <c:v>1.2367027165815585</c:v>
                </c:pt>
                <c:pt idx="24">
                  <c:v>1.2263925815589618</c:v>
                </c:pt>
                <c:pt idx="25">
                  <c:v>1.2144167915019168</c:v>
                </c:pt>
                <c:pt idx="26">
                  <c:v>1.1993516641926709</c:v>
                </c:pt>
                <c:pt idx="27">
                  <c:v>1.1865190915516814</c:v>
                </c:pt>
                <c:pt idx="28">
                  <c:v>1.1722102971015049</c:v>
                </c:pt>
                <c:pt idx="29">
                  <c:v>1.1686971081662132</c:v>
                </c:pt>
                <c:pt idx="30">
                  <c:v>1.1641765903404158</c:v>
                </c:pt>
                <c:pt idx="31">
                  <c:v>1.1631496470296547</c:v>
                </c:pt>
                <c:pt idx="32">
                  <c:v>1.16667043112691</c:v>
                </c:pt>
                <c:pt idx="33">
                  <c:v>1.1643589394813221</c:v>
                </c:pt>
                <c:pt idx="34">
                  <c:v>1.1655900102454255</c:v>
                </c:pt>
                <c:pt idx="35">
                  <c:v>1.1629936716053852</c:v>
                </c:pt>
                <c:pt idx="36">
                  <c:v>1.1609780456445968</c:v>
                </c:pt>
                <c:pt idx="37">
                  <c:v>1.1643722349359442</c:v>
                </c:pt>
                <c:pt idx="38">
                  <c:v>1.1639736308331559</c:v>
                </c:pt>
                <c:pt idx="39">
                  <c:v>1.1659992166954876</c:v>
                </c:pt>
                <c:pt idx="40">
                  <c:v>1.1681387494123108</c:v>
                </c:pt>
                <c:pt idx="41">
                  <c:v>1.1737445312012091</c:v>
                </c:pt>
                <c:pt idx="42">
                  <c:v>1.1766060960942368</c:v>
                </c:pt>
                <c:pt idx="43">
                  <c:v>1.1809799103111214</c:v>
                </c:pt>
                <c:pt idx="44">
                  <c:v>1.1891847346829096</c:v>
                </c:pt>
                <c:pt idx="45">
                  <c:v>1.1975958082078968</c:v>
                </c:pt>
                <c:pt idx="46">
                  <c:v>1.2011657778778841</c:v>
                </c:pt>
                <c:pt idx="47">
                  <c:v>1.2060015414728114</c:v>
                </c:pt>
                <c:pt idx="48">
                  <c:v>1.207696657693917</c:v>
                </c:pt>
                <c:pt idx="49">
                  <c:v>1.2136519264149896</c:v>
                </c:pt>
                <c:pt idx="50">
                  <c:v>1.219501269680259</c:v>
                </c:pt>
                <c:pt idx="51">
                  <c:v>1.2215513285413915</c:v>
                </c:pt>
                <c:pt idx="52">
                  <c:v>1.2254055252192657</c:v>
                </c:pt>
                <c:pt idx="53">
                  <c:v>1.2281503490033687</c:v>
                </c:pt>
                <c:pt idx="54">
                  <c:v>1.2320850516215558</c:v>
                </c:pt>
                <c:pt idx="55">
                  <c:v>1.234900310887282</c:v>
                </c:pt>
                <c:pt idx="56">
                  <c:v>1.2331612351405961</c:v>
                </c:pt>
                <c:pt idx="57">
                  <c:v>1.2364873879452907</c:v>
                </c:pt>
                <c:pt idx="58">
                  <c:v>1.2389354601107159</c:v>
                </c:pt>
                <c:pt idx="59">
                  <c:v>1.2440107776381959</c:v>
                </c:pt>
                <c:pt idx="60">
                  <c:v>1.2460890328062773</c:v>
                </c:pt>
                <c:pt idx="61">
                  <c:v>1.2478951995158534</c:v>
                </c:pt>
                <c:pt idx="62">
                  <c:v>1.2490677265545373</c:v>
                </c:pt>
                <c:pt idx="63">
                  <c:v>1.252091948244118</c:v>
                </c:pt>
                <c:pt idx="64">
                  <c:v>1.252248302895189</c:v>
                </c:pt>
                <c:pt idx="65">
                  <c:v>1.2556142992596271</c:v>
                </c:pt>
                <c:pt idx="66">
                  <c:v>1.2569197963395369</c:v>
                </c:pt>
                <c:pt idx="67">
                  <c:v>1.257388397835373</c:v>
                </c:pt>
                <c:pt idx="68">
                  <c:v>1.2580244291065759</c:v>
                </c:pt>
                <c:pt idx="69">
                  <c:v>1.2595793973367679</c:v>
                </c:pt>
                <c:pt idx="70">
                  <c:v>1.2641364484835538</c:v>
                </c:pt>
                <c:pt idx="71">
                  <c:v>1.2668187180772084</c:v>
                </c:pt>
                <c:pt idx="72">
                  <c:v>1.2686740755889159</c:v>
                </c:pt>
                <c:pt idx="73">
                  <c:v>1.2695783164065768</c:v>
                </c:pt>
                <c:pt idx="74">
                  <c:v>1.2716096302954185</c:v>
                </c:pt>
                <c:pt idx="75">
                  <c:v>1.2756674216530774</c:v>
                </c:pt>
                <c:pt idx="76">
                  <c:v>1.2778709499573453</c:v>
                </c:pt>
                <c:pt idx="77">
                  <c:v>1.2786294357152408</c:v>
                </c:pt>
                <c:pt idx="78">
                  <c:v>1.2817240015601785</c:v>
                </c:pt>
                <c:pt idx="79">
                  <c:v>1.2863249453785826</c:v>
                </c:pt>
                <c:pt idx="80">
                  <c:v>1.2860285442772323</c:v>
                </c:pt>
                <c:pt idx="81">
                  <c:v>1.2859553193911262</c:v>
                </c:pt>
                <c:pt idx="82">
                  <c:v>1.2868869859642429</c:v>
                </c:pt>
                <c:pt idx="83">
                  <c:v>1.2874989622523128</c:v>
                </c:pt>
                <c:pt idx="84">
                  <c:v>1.289811158643037</c:v>
                </c:pt>
                <c:pt idx="85">
                  <c:v>1.2919098140970566</c:v>
                </c:pt>
                <c:pt idx="86">
                  <c:v>1.2921735994087993</c:v>
                </c:pt>
                <c:pt idx="87">
                  <c:v>1.2923169228437883</c:v>
                </c:pt>
                <c:pt idx="88">
                  <c:v>1.2935207920741123</c:v>
                </c:pt>
                <c:pt idx="89">
                  <c:v>1.2972128585796898</c:v>
                </c:pt>
                <c:pt idx="90">
                  <c:v>1.2990453673291202</c:v>
                </c:pt>
                <c:pt idx="91">
                  <c:v>1.2984698268435497</c:v>
                </c:pt>
                <c:pt idx="92">
                  <c:v>1.3008179097629819</c:v>
                </c:pt>
                <c:pt idx="93">
                  <c:v>1.3032999460034174</c:v>
                </c:pt>
                <c:pt idx="94">
                  <c:v>1.3051405511431609</c:v>
                </c:pt>
                <c:pt idx="95">
                  <c:v>1.3050461780369416</c:v>
                </c:pt>
                <c:pt idx="96">
                  <c:v>1.306505051002429</c:v>
                </c:pt>
                <c:pt idx="97">
                  <c:v>1.3085221595535341</c:v>
                </c:pt>
                <c:pt idx="98">
                  <c:v>1.3092083096834897</c:v>
                </c:pt>
                <c:pt idx="99">
                  <c:v>1.3114121187754006</c:v>
                </c:pt>
                <c:pt idx="100">
                  <c:v>1.3134157980643009</c:v>
                </c:pt>
                <c:pt idx="101">
                  <c:v>1.3140948306039031</c:v>
                </c:pt>
                <c:pt idx="102">
                  <c:v>1.3139872224165374</c:v>
                </c:pt>
                <c:pt idx="103">
                  <c:v>1.3142878946141632</c:v>
                </c:pt>
                <c:pt idx="104">
                  <c:v>1.3138157277718936</c:v>
                </c:pt>
                <c:pt idx="105">
                  <c:v>1.3143627987855107</c:v>
                </c:pt>
                <c:pt idx="106">
                  <c:v>1.3141310280589185</c:v>
                </c:pt>
                <c:pt idx="107">
                  <c:v>1.3146628585468856</c:v>
                </c:pt>
                <c:pt idx="108">
                  <c:v>1.3168659552838251</c:v>
                </c:pt>
                <c:pt idx="109">
                  <c:v>1.3183756435636376</c:v>
                </c:pt>
                <c:pt idx="110">
                  <c:v>1.3184233252014494</c:v>
                </c:pt>
                <c:pt idx="111">
                  <c:v>1.318419942606645</c:v>
                </c:pt>
                <c:pt idx="112">
                  <c:v>1.31939473642644</c:v>
                </c:pt>
                <c:pt idx="113">
                  <c:v>1.3184042504282587</c:v>
                </c:pt>
                <c:pt idx="114">
                  <c:v>1.3215537097546175</c:v>
                </c:pt>
                <c:pt idx="115">
                  <c:v>1.3225040896007421</c:v>
                </c:pt>
                <c:pt idx="116">
                  <c:v>1.3230813390176852</c:v>
                </c:pt>
                <c:pt idx="117">
                  <c:v>1.324704579582324</c:v>
                </c:pt>
                <c:pt idx="118">
                  <c:v>1.3239857608992334</c:v>
                </c:pt>
                <c:pt idx="119">
                  <c:v>1.325712493914627</c:v>
                </c:pt>
                <c:pt idx="120">
                  <c:v>1.3257117335934923</c:v>
                </c:pt>
                <c:pt idx="121">
                  <c:v>1.3257823802600672</c:v>
                </c:pt>
                <c:pt idx="122">
                  <c:v>1.3261330687233059</c:v>
                </c:pt>
                <c:pt idx="123">
                  <c:v>1.3267573286534982</c:v>
                </c:pt>
                <c:pt idx="124">
                  <c:v>1.3257278751111612</c:v>
                </c:pt>
                <c:pt idx="125">
                  <c:v>1.3245320132053582</c:v>
                </c:pt>
                <c:pt idx="126">
                  <c:v>1.3243784593152259</c:v>
                </c:pt>
                <c:pt idx="127">
                  <c:v>1.3235885199338544</c:v>
                </c:pt>
                <c:pt idx="128">
                  <c:v>1.3227945485801675</c:v>
                </c:pt>
                <c:pt idx="129">
                  <c:v>1.3199102045533293</c:v>
                </c:pt>
                <c:pt idx="130">
                  <c:v>1.3211667662637108</c:v>
                </c:pt>
                <c:pt idx="131">
                  <c:v>1.3206009271070047</c:v>
                </c:pt>
                <c:pt idx="132">
                  <c:v>1.3182043618223558</c:v>
                </c:pt>
                <c:pt idx="133">
                  <c:v>1.3166838553190521</c:v>
                </c:pt>
                <c:pt idx="134">
                  <c:v>1.317461218315034</c:v>
                </c:pt>
                <c:pt idx="135">
                  <c:v>1.3165452798716859</c:v>
                </c:pt>
                <c:pt idx="136">
                  <c:v>1.3167960276958341</c:v>
                </c:pt>
                <c:pt idx="137">
                  <c:v>1.3154929657847996</c:v>
                </c:pt>
                <c:pt idx="138">
                  <c:v>1.3145595293510848</c:v>
                </c:pt>
                <c:pt idx="139">
                  <c:v>1.3141647497292614</c:v>
                </c:pt>
                <c:pt idx="140">
                  <c:v>1.3137566643189864</c:v>
                </c:pt>
                <c:pt idx="141">
                  <c:v>1.3135655207625219</c:v>
                </c:pt>
                <c:pt idx="142">
                  <c:v>1.3125730877031594</c:v>
                </c:pt>
                <c:pt idx="143">
                  <c:v>1.3123997409473784</c:v>
                </c:pt>
                <c:pt idx="144">
                  <c:v>1.3122230301879219</c:v>
                </c:pt>
                <c:pt idx="145">
                  <c:v>1.3121549011625655</c:v>
                </c:pt>
                <c:pt idx="146">
                  <c:v>1.3127431129676561</c:v>
                </c:pt>
                <c:pt idx="147">
                  <c:v>1.31061803037438</c:v>
                </c:pt>
                <c:pt idx="148">
                  <c:v>1.3097455538477429</c:v>
                </c:pt>
                <c:pt idx="149">
                  <c:v>1.3101845438238264</c:v>
                </c:pt>
                <c:pt idx="150">
                  <c:v>1.3105811488266716</c:v>
                </c:pt>
                <c:pt idx="151">
                  <c:v>1.3099124102843085</c:v>
                </c:pt>
                <c:pt idx="152">
                  <c:v>1.3099374289781924</c:v>
                </c:pt>
                <c:pt idx="153">
                  <c:v>1.3087081929966069</c:v>
                </c:pt>
                <c:pt idx="154">
                  <c:v>1.3086904739286405</c:v>
                </c:pt>
                <c:pt idx="155">
                  <c:v>1.3087084924782786</c:v>
                </c:pt>
                <c:pt idx="156">
                  <c:v>1.3095930377670975</c:v>
                </c:pt>
                <c:pt idx="157">
                  <c:v>1.3094971675497813</c:v>
                </c:pt>
                <c:pt idx="158">
                  <c:v>1.3103828157610586</c:v>
                </c:pt>
                <c:pt idx="159">
                  <c:v>1.3103220888802805</c:v>
                </c:pt>
                <c:pt idx="160">
                  <c:v>1.3106670772603399</c:v>
                </c:pt>
                <c:pt idx="161">
                  <c:v>1.3093747414041266</c:v>
                </c:pt>
                <c:pt idx="162">
                  <c:v>1.3089121325555166</c:v>
                </c:pt>
                <c:pt idx="163">
                  <c:v>1.3081066876254972</c:v>
                </c:pt>
                <c:pt idx="164">
                  <c:v>1.307700676709074</c:v>
                </c:pt>
                <c:pt idx="165">
                  <c:v>1.3062646425653708</c:v>
                </c:pt>
                <c:pt idx="166">
                  <c:v>1.3057102025097469</c:v>
                </c:pt>
                <c:pt idx="167">
                  <c:v>1.3058305060056645</c:v>
                </c:pt>
                <c:pt idx="168">
                  <c:v>1.3050719189906086</c:v>
                </c:pt>
                <c:pt idx="169">
                  <c:v>1.3055759313954358</c:v>
                </c:pt>
                <c:pt idx="170">
                  <c:v>1.3051804370513362</c:v>
                </c:pt>
                <c:pt idx="171">
                  <c:v>1.305728391213872</c:v>
                </c:pt>
                <c:pt idx="172">
                  <c:v>1.3055740845502091</c:v>
                </c:pt>
                <c:pt idx="173">
                  <c:v>1.3054170797860123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2.1648912862085403E-4</c:v>
                </c:pt>
                <c:pt idx="1">
                  <c:v>2.1090176364957984E-4</c:v>
                </c:pt>
                <c:pt idx="2">
                  <c:v>1.8148927061689633E-4</c:v>
                </c:pt>
                <c:pt idx="3">
                  <c:v>2.4556998423161191E-4</c:v>
                </c:pt>
                <c:pt idx="4">
                  <c:v>2.8963216269345464E-4</c:v>
                </c:pt>
                <c:pt idx="5">
                  <c:v>2.9041255166742212E-4</c:v>
                </c:pt>
                <c:pt idx="6">
                  <c:v>3.0544815447433951E-4</c:v>
                </c:pt>
                <c:pt idx="7">
                  <c:v>2.8037284491236536E-4</c:v>
                </c:pt>
                <c:pt idx="8">
                  <c:v>3.3307190162047657E-4</c:v>
                </c:pt>
                <c:pt idx="9">
                  <c:v>3.2230907887529384E-4</c:v>
                </c:pt>
                <c:pt idx="10">
                  <c:v>3.2048657796087212E-4</c:v>
                </c:pt>
                <c:pt idx="11">
                  <c:v>3.1413573656654783E-4</c:v>
                </c:pt>
                <c:pt idx="12">
                  <c:v>3.3128785353879947E-4</c:v>
                </c:pt>
                <c:pt idx="13">
                  <c:v>3.5852614602463099E-4</c:v>
                </c:pt>
                <c:pt idx="14">
                  <c:v>3.0853032167228408E-4</c:v>
                </c:pt>
                <c:pt idx="15">
                  <c:v>3.121045272385439E-4</c:v>
                </c:pt>
                <c:pt idx="16">
                  <c:v>3.2668164332753469E-4</c:v>
                </c:pt>
                <c:pt idx="17">
                  <c:v>3.3124407098890103E-4</c:v>
                </c:pt>
                <c:pt idx="18">
                  <c:v>3.1466105300839622E-4</c:v>
                </c:pt>
                <c:pt idx="19">
                  <c:v>3.3858689301678171E-4</c:v>
                </c:pt>
                <c:pt idx="20">
                  <c:v>3.2378131404440131E-4</c:v>
                </c:pt>
                <c:pt idx="21">
                  <c:v>3.7941380453753864E-4</c:v>
                </c:pt>
                <c:pt idx="22">
                  <c:v>3.6650971744953158E-4</c:v>
                </c:pt>
                <c:pt idx="23">
                  <c:v>3.5632540812622422E-4</c:v>
                </c:pt>
                <c:pt idx="24">
                  <c:v>3.2362170608777485E-4</c:v>
                </c:pt>
                <c:pt idx="25">
                  <c:v>3.3388291030403091E-4</c:v>
                </c:pt>
                <c:pt idx="26">
                  <c:v>3.394973115189161E-4</c:v>
                </c:pt>
                <c:pt idx="27">
                  <c:v>3.8476482233016274E-4</c:v>
                </c:pt>
                <c:pt idx="28">
                  <c:v>3.801584903947932E-4</c:v>
                </c:pt>
                <c:pt idx="29">
                  <c:v>4.2485506398811095E-4</c:v>
                </c:pt>
                <c:pt idx="30">
                  <c:v>4.7458110507501083E-4</c:v>
                </c:pt>
                <c:pt idx="31">
                  <c:v>5.4370565108778255E-4</c:v>
                </c:pt>
                <c:pt idx="32">
                  <c:v>6.2381046804356824E-4</c:v>
                </c:pt>
                <c:pt idx="33">
                  <c:v>8.3510018053384164E-4</c:v>
                </c:pt>
                <c:pt idx="34">
                  <c:v>1.1290091495334777E-3</c:v>
                </c:pt>
                <c:pt idx="35">
                  <c:v>1.0691690364505139E-3</c:v>
                </c:pt>
                <c:pt idx="36">
                  <c:v>1.0127115097142421E-3</c:v>
                </c:pt>
                <c:pt idx="37">
                  <c:v>8.6908655468323894E-4</c:v>
                </c:pt>
                <c:pt idx="38">
                  <c:v>7.6836063808661962E-4</c:v>
                </c:pt>
                <c:pt idx="39">
                  <c:v>7.9236986518408975E-4</c:v>
                </c:pt>
                <c:pt idx="40">
                  <c:v>8.185112526193579E-4</c:v>
                </c:pt>
                <c:pt idx="41">
                  <c:v>8.438483174578776E-4</c:v>
                </c:pt>
                <c:pt idx="42">
                  <c:v>8.6243362615898731E-4</c:v>
                </c:pt>
                <c:pt idx="43">
                  <c:v>9.3583793849885547E-4</c:v>
                </c:pt>
                <c:pt idx="44">
                  <c:v>1.1121070530687863E-3</c:v>
                </c:pt>
                <c:pt idx="45">
                  <c:v>1.0728586659666435E-3</c:v>
                </c:pt>
                <c:pt idx="46">
                  <c:v>1.0055774905728412E-3</c:v>
                </c:pt>
                <c:pt idx="47">
                  <c:v>9.7052869663540205E-4</c:v>
                </c:pt>
                <c:pt idx="48">
                  <c:v>8.9131700185485067E-4</c:v>
                </c:pt>
                <c:pt idx="49">
                  <c:v>9.7654510974985883E-4</c:v>
                </c:pt>
                <c:pt idx="50">
                  <c:v>1.0157688811979419E-3</c:v>
                </c:pt>
                <c:pt idx="51">
                  <c:v>1.166853311027016E-3</c:v>
                </c:pt>
                <c:pt idx="52">
                  <c:v>1.2930822783930812E-3</c:v>
                </c:pt>
                <c:pt idx="53">
                  <c:v>1.38791798418936E-3</c:v>
                </c:pt>
                <c:pt idx="54">
                  <c:v>1.4574937119923334E-3</c:v>
                </c:pt>
                <c:pt idx="55">
                  <c:v>1.5371174785599976E-3</c:v>
                </c:pt>
                <c:pt idx="56">
                  <c:v>1.5593310960613465E-3</c:v>
                </c:pt>
                <c:pt idx="57">
                  <c:v>1.4516060827834143E-3</c:v>
                </c:pt>
                <c:pt idx="58">
                  <c:v>1.3913219142619501E-3</c:v>
                </c:pt>
                <c:pt idx="59">
                  <c:v>1.5091279877025572E-3</c:v>
                </c:pt>
                <c:pt idx="60">
                  <c:v>1.7924224132271052E-3</c:v>
                </c:pt>
                <c:pt idx="61">
                  <c:v>1.5141879536067963E-3</c:v>
                </c:pt>
                <c:pt idx="62">
                  <c:v>1.602103627361584E-3</c:v>
                </c:pt>
                <c:pt idx="63">
                  <c:v>1.5393605832028734E-3</c:v>
                </c:pt>
                <c:pt idx="64">
                  <c:v>1.4195246965733055E-3</c:v>
                </c:pt>
                <c:pt idx="65">
                  <c:v>1.3406956807619258E-3</c:v>
                </c:pt>
                <c:pt idx="66">
                  <c:v>1.3081039309444217E-3</c:v>
                </c:pt>
                <c:pt idx="67">
                  <c:v>1.3270391532595109E-3</c:v>
                </c:pt>
                <c:pt idx="68">
                  <c:v>1.138060868017522E-3</c:v>
                </c:pt>
                <c:pt idx="69">
                  <c:v>1.0803666737787096E-3</c:v>
                </c:pt>
                <c:pt idx="70">
                  <c:v>1.2030848867469585E-3</c:v>
                </c:pt>
                <c:pt idx="71">
                  <c:v>1.1834699476877826E-3</c:v>
                </c:pt>
                <c:pt idx="72">
                  <c:v>1.0965603975357056E-3</c:v>
                </c:pt>
                <c:pt idx="73">
                  <c:v>1.1195750787046153E-3</c:v>
                </c:pt>
                <c:pt idx="74">
                  <c:v>1.065530094051325E-3</c:v>
                </c:pt>
                <c:pt idx="75">
                  <c:v>1.1466510027046373E-3</c:v>
                </c:pt>
                <c:pt idx="76">
                  <c:v>1.1506447405416813E-3</c:v>
                </c:pt>
                <c:pt idx="77">
                  <c:v>1.1692863281022696E-3</c:v>
                </c:pt>
                <c:pt idx="78">
                  <c:v>1.0461335636039132E-3</c:v>
                </c:pt>
                <c:pt idx="79">
                  <c:v>1.1478751133645433E-3</c:v>
                </c:pt>
                <c:pt idx="80">
                  <c:v>1.1518623651450052E-3</c:v>
                </c:pt>
                <c:pt idx="81">
                  <c:v>1.2498301550274184E-3</c:v>
                </c:pt>
                <c:pt idx="82">
                  <c:v>1.1103627117574593E-3</c:v>
                </c:pt>
                <c:pt idx="83">
                  <c:v>1.1739256251817225E-3</c:v>
                </c:pt>
                <c:pt idx="84">
                  <c:v>1.3279590878410199E-3</c:v>
                </c:pt>
                <c:pt idx="85">
                  <c:v>1.277601954439381E-3</c:v>
                </c:pt>
                <c:pt idx="86">
                  <c:v>1.6346969915851312E-3</c:v>
                </c:pt>
                <c:pt idx="87">
                  <c:v>1.6512215712156792E-3</c:v>
                </c:pt>
                <c:pt idx="88">
                  <c:v>1.8100608223854328E-3</c:v>
                </c:pt>
                <c:pt idx="89">
                  <c:v>2.3480747061442489E-3</c:v>
                </c:pt>
                <c:pt idx="90">
                  <c:v>2.3383359226827401E-3</c:v>
                </c:pt>
                <c:pt idx="91">
                  <c:v>2.3438794649857466E-3</c:v>
                </c:pt>
                <c:pt idx="92">
                  <c:v>2.3960015490725687E-3</c:v>
                </c:pt>
                <c:pt idx="93">
                  <c:v>2.2095275277978317E-3</c:v>
                </c:pt>
                <c:pt idx="94">
                  <c:v>2.120150334243647E-3</c:v>
                </c:pt>
                <c:pt idx="95">
                  <c:v>2.0559819430456942E-3</c:v>
                </c:pt>
                <c:pt idx="96">
                  <c:v>1.7753454553858774E-3</c:v>
                </c:pt>
                <c:pt idx="97">
                  <c:v>1.7085279367544137E-3</c:v>
                </c:pt>
                <c:pt idx="98">
                  <c:v>1.4767179087553958E-3</c:v>
                </c:pt>
                <c:pt idx="99">
                  <c:v>1.4769068428531402E-3</c:v>
                </c:pt>
                <c:pt idx="100">
                  <c:v>1.6586504358231586E-3</c:v>
                </c:pt>
                <c:pt idx="101">
                  <c:v>1.8367250339412237E-3</c:v>
                </c:pt>
                <c:pt idx="102">
                  <c:v>1.8603270952192036E-3</c:v>
                </c:pt>
                <c:pt idx="103">
                  <c:v>1.6840669528963013E-3</c:v>
                </c:pt>
                <c:pt idx="104">
                  <c:v>1.5658343466709544E-3</c:v>
                </c:pt>
                <c:pt idx="105">
                  <c:v>1.4247390509941134E-3</c:v>
                </c:pt>
                <c:pt idx="106">
                  <c:v>1.4518143718181876E-3</c:v>
                </c:pt>
                <c:pt idx="107">
                  <c:v>1.6052824046906596E-3</c:v>
                </c:pt>
                <c:pt idx="108">
                  <c:v>1.4351937369539952E-3</c:v>
                </c:pt>
                <c:pt idx="109">
                  <c:v>1.4625525741289143E-3</c:v>
                </c:pt>
                <c:pt idx="110">
                  <c:v>1.3514697730817977E-3</c:v>
                </c:pt>
                <c:pt idx="111">
                  <c:v>1.2950905941709922E-3</c:v>
                </c:pt>
                <c:pt idx="112">
                  <c:v>1.3108250655718173E-3</c:v>
                </c:pt>
                <c:pt idx="113">
                  <c:v>1.3995315767617942E-3</c:v>
                </c:pt>
                <c:pt idx="114">
                  <c:v>1.3314634910792165E-3</c:v>
                </c:pt>
                <c:pt idx="115">
                  <c:v>1.2515265883116216E-3</c:v>
                </c:pt>
                <c:pt idx="116">
                  <c:v>1.0746764127074243E-3</c:v>
                </c:pt>
                <c:pt idx="117">
                  <c:v>1.2145842547184261E-3</c:v>
                </c:pt>
                <c:pt idx="118">
                  <c:v>1.2130579366828509E-3</c:v>
                </c:pt>
                <c:pt idx="119">
                  <c:v>1.0627826108732929E-3</c:v>
                </c:pt>
                <c:pt idx="120">
                  <c:v>1.0375978886843207E-3</c:v>
                </c:pt>
                <c:pt idx="121">
                  <c:v>1.1791696285738122E-3</c:v>
                </c:pt>
                <c:pt idx="122">
                  <c:v>1.0849641461251824E-3</c:v>
                </c:pt>
                <c:pt idx="123">
                  <c:v>1.3088348793999843E-3</c:v>
                </c:pt>
                <c:pt idx="124">
                  <c:v>1.3890641924666873E-3</c:v>
                </c:pt>
                <c:pt idx="125">
                  <c:v>1.2305348274462176E-3</c:v>
                </c:pt>
                <c:pt idx="126">
                  <c:v>1.4398298474127484E-3</c:v>
                </c:pt>
                <c:pt idx="127">
                  <c:v>1.198060951721001E-3</c:v>
                </c:pt>
                <c:pt idx="128">
                  <c:v>1.225727898981078E-3</c:v>
                </c:pt>
                <c:pt idx="129">
                  <c:v>1.3127955940966292E-3</c:v>
                </c:pt>
                <c:pt idx="130">
                  <c:v>1.1569990082159855E-3</c:v>
                </c:pt>
                <c:pt idx="131">
                  <c:v>1.3814111098668963E-3</c:v>
                </c:pt>
                <c:pt idx="132">
                  <c:v>1.188918468961278E-3</c:v>
                </c:pt>
                <c:pt idx="133">
                  <c:v>1.3609791518509021E-3</c:v>
                </c:pt>
                <c:pt idx="134">
                  <c:v>1.4862579422073112E-3</c:v>
                </c:pt>
                <c:pt idx="135">
                  <c:v>1.5460713215940021E-3</c:v>
                </c:pt>
                <c:pt idx="136">
                  <c:v>1.6003109319136671E-3</c:v>
                </c:pt>
                <c:pt idx="137">
                  <c:v>1.2286416216450329E-3</c:v>
                </c:pt>
                <c:pt idx="138">
                  <c:v>1.3183561773781743E-3</c:v>
                </c:pt>
                <c:pt idx="139">
                  <c:v>1.1635369862389633E-3</c:v>
                </c:pt>
                <c:pt idx="140">
                  <c:v>1.4011816708436355E-3</c:v>
                </c:pt>
                <c:pt idx="141">
                  <c:v>1.282660546359465E-3</c:v>
                </c:pt>
                <c:pt idx="142">
                  <c:v>1.3242346107839253E-3</c:v>
                </c:pt>
                <c:pt idx="143">
                  <c:v>1.372342247267999E-3</c:v>
                </c:pt>
                <c:pt idx="144">
                  <c:v>1.4145850401750032E-3</c:v>
                </c:pt>
                <c:pt idx="145">
                  <c:v>1.6074499775052763E-3</c:v>
                </c:pt>
                <c:pt idx="146">
                  <c:v>1.8837548925737014E-3</c:v>
                </c:pt>
                <c:pt idx="147">
                  <c:v>1.9732251663210666E-3</c:v>
                </c:pt>
                <c:pt idx="148">
                  <c:v>1.8606598669206257E-3</c:v>
                </c:pt>
                <c:pt idx="149">
                  <c:v>1.7215722523454735E-3</c:v>
                </c:pt>
                <c:pt idx="150">
                  <c:v>1.6514510454501312E-3</c:v>
                </c:pt>
                <c:pt idx="151">
                  <c:v>1.4589526468072442E-3</c:v>
                </c:pt>
                <c:pt idx="152">
                  <c:v>1.4191351487748698E-3</c:v>
                </c:pt>
                <c:pt idx="153">
                  <c:v>1.4563877400728276E-3</c:v>
                </c:pt>
                <c:pt idx="154">
                  <c:v>1.3579667202697013E-3</c:v>
                </c:pt>
                <c:pt idx="155">
                  <c:v>1.4666164211229078E-3</c:v>
                </c:pt>
                <c:pt idx="156">
                  <c:v>1.334912817609332E-3</c:v>
                </c:pt>
                <c:pt idx="157">
                  <c:v>1.4638006334641441E-3</c:v>
                </c:pt>
                <c:pt idx="158">
                  <c:v>1.4755508616096534E-3</c:v>
                </c:pt>
                <c:pt idx="159">
                  <c:v>1.2041065471150637E-3</c:v>
                </c:pt>
                <c:pt idx="160">
                  <c:v>1.2741971976477297E-3</c:v>
                </c:pt>
                <c:pt idx="161">
                  <c:v>1.2055672372033785E-3</c:v>
                </c:pt>
                <c:pt idx="162">
                  <c:v>1.4091782867819201E-3</c:v>
                </c:pt>
                <c:pt idx="163">
                  <c:v>1.2872243934412598E-3</c:v>
                </c:pt>
                <c:pt idx="164">
                  <c:v>1.2045001646343399E-3</c:v>
                </c:pt>
                <c:pt idx="165">
                  <c:v>1.2219351593321715E-3</c:v>
                </c:pt>
                <c:pt idx="166">
                  <c:v>1.1518351663103213E-3</c:v>
                </c:pt>
                <c:pt idx="167">
                  <c:v>1.2164809582309846E-3</c:v>
                </c:pt>
                <c:pt idx="168">
                  <c:v>1.3902196451398201E-3</c:v>
                </c:pt>
                <c:pt idx="169">
                  <c:v>1.3064655784526507E-3</c:v>
                </c:pt>
                <c:pt idx="170">
                  <c:v>1.3177226473378447E-3</c:v>
                </c:pt>
                <c:pt idx="171">
                  <c:v>1.2467604263375291E-3</c:v>
                </c:pt>
                <c:pt idx="172">
                  <c:v>1.3334800635224015E-3</c:v>
                </c:pt>
                <c:pt idx="173">
                  <c:v>1.1999447003488998E-3</c:v>
                </c:pt>
                <c:pt idx="174">
                  <c:v>1.2731530753030045E-3</c:v>
                </c:pt>
                <c:pt idx="175">
                  <c:v>1.2357199978265904E-3</c:v>
                </c:pt>
                <c:pt idx="176">
                  <c:v>1.1561598437542721E-3</c:v>
                </c:pt>
                <c:pt idx="177">
                  <c:v>1.1249522350102309E-3</c:v>
                </c:pt>
                <c:pt idx="178">
                  <c:v>1.2408450222043423E-3</c:v>
                </c:pt>
                <c:pt idx="179">
                  <c:v>1.1956754341823385E-3</c:v>
                </c:pt>
                <c:pt idx="180">
                  <c:v>1.4821687949442628E-3</c:v>
                </c:pt>
                <c:pt idx="181">
                  <c:v>1.182520637397216E-3</c:v>
                </c:pt>
                <c:pt idx="182">
                  <c:v>1.207709440417156E-3</c:v>
                </c:pt>
                <c:pt idx="183">
                  <c:v>1.1189337207524147E-3</c:v>
                </c:pt>
                <c:pt idx="184">
                  <c:v>1.2155578133833209E-3</c:v>
                </c:pt>
                <c:pt idx="185">
                  <c:v>1.3200784818416568E-3</c:v>
                </c:pt>
                <c:pt idx="186">
                  <c:v>1.1155809954210426E-3</c:v>
                </c:pt>
                <c:pt idx="187">
                  <c:v>1.4444186408204326E-3</c:v>
                </c:pt>
                <c:pt idx="188">
                  <c:v>1.514693462992437E-3</c:v>
                </c:pt>
                <c:pt idx="189">
                  <c:v>1.5054281181650162E-3</c:v>
                </c:pt>
                <c:pt idx="190">
                  <c:v>1.4960654002902603E-3</c:v>
                </c:pt>
                <c:pt idx="191">
                  <c:v>1.5085992327054899E-3</c:v>
                </c:pt>
                <c:pt idx="192">
                  <c:v>1.5727143807892207E-3</c:v>
                </c:pt>
                <c:pt idx="193">
                  <c:v>1.5413473957430121E-3</c:v>
                </c:pt>
                <c:pt idx="194">
                  <c:v>1.6801247630584451E-3</c:v>
                </c:pt>
                <c:pt idx="195">
                  <c:v>1.6415563131874803E-3</c:v>
                </c:pt>
                <c:pt idx="196">
                  <c:v>1.9310882773486066E-3</c:v>
                </c:pt>
                <c:pt idx="197">
                  <c:v>1.6536509166116462E-3</c:v>
                </c:pt>
                <c:pt idx="198">
                  <c:v>1.7272321539934764E-3</c:v>
                </c:pt>
                <c:pt idx="199">
                  <c:v>1.907086182817199E-3</c:v>
                </c:pt>
                <c:pt idx="200">
                  <c:v>1.7097059754953813E-3</c:v>
                </c:pt>
                <c:pt idx="201">
                  <c:v>1.4878568013340047E-3</c:v>
                </c:pt>
                <c:pt idx="202">
                  <c:v>1.6683873189377793E-3</c:v>
                </c:pt>
                <c:pt idx="203">
                  <c:v>1.7126203690070567E-3</c:v>
                </c:pt>
                <c:pt idx="204">
                  <c:v>1.8033015556159413E-3</c:v>
                </c:pt>
                <c:pt idx="205">
                  <c:v>1.9101680851683369E-3</c:v>
                </c:pt>
                <c:pt idx="206">
                  <c:v>1.48390628828856E-3</c:v>
                </c:pt>
                <c:pt idx="207">
                  <c:v>1.5433380377310702E-3</c:v>
                </c:pt>
                <c:pt idx="208">
                  <c:v>1.3773091158627538E-3</c:v>
                </c:pt>
                <c:pt idx="209">
                  <c:v>1.4288095339019384E-3</c:v>
                </c:pt>
                <c:pt idx="210">
                  <c:v>1.4257972121081797E-3</c:v>
                </c:pt>
                <c:pt idx="211">
                  <c:v>1.328327557859928E-3</c:v>
                </c:pt>
                <c:pt idx="212">
                  <c:v>1.5221814598919436E-3</c:v>
                </c:pt>
                <c:pt idx="213">
                  <c:v>1.3689823498831515E-3</c:v>
                </c:pt>
                <c:pt idx="214">
                  <c:v>1.5245516464116946E-3</c:v>
                </c:pt>
                <c:pt idx="215">
                  <c:v>1.4420569514542539E-3</c:v>
                </c:pt>
                <c:pt idx="216">
                  <c:v>1.1509055997536329E-3</c:v>
                </c:pt>
                <c:pt idx="217">
                  <c:v>1.3391318551869767E-3</c:v>
                </c:pt>
                <c:pt idx="218">
                  <c:v>1.3677071998004558E-3</c:v>
                </c:pt>
                <c:pt idx="219">
                  <c:v>1.3480037522768571E-3</c:v>
                </c:pt>
                <c:pt idx="220">
                  <c:v>1.3605582947220942E-3</c:v>
                </c:pt>
                <c:pt idx="221">
                  <c:v>1.3487911348612741E-3</c:v>
                </c:pt>
                <c:pt idx="222">
                  <c:v>1.2961215733520719E-3</c:v>
                </c:pt>
                <c:pt idx="223">
                  <c:v>1.0711831246482612E-3</c:v>
                </c:pt>
                <c:pt idx="224">
                  <c:v>1.4439740618609395E-3</c:v>
                </c:pt>
                <c:pt idx="225">
                  <c:v>1.3169890909063178E-3</c:v>
                </c:pt>
                <c:pt idx="226">
                  <c:v>1.1229438222281917E-3</c:v>
                </c:pt>
                <c:pt idx="227">
                  <c:v>1.2093547938163707E-3</c:v>
                </c:pt>
                <c:pt idx="228">
                  <c:v>1.2547932069139592E-3</c:v>
                </c:pt>
                <c:pt idx="229">
                  <c:v>1.2838608808263406E-3</c:v>
                </c:pt>
                <c:pt idx="230">
                  <c:v>1.2377887992645177E-3</c:v>
                </c:pt>
                <c:pt idx="231">
                  <c:v>1.1661793538448543E-3</c:v>
                </c:pt>
                <c:pt idx="232">
                  <c:v>1.2456626701426768E-3</c:v>
                </c:pt>
                <c:pt idx="233">
                  <c:v>1.097554625830075E-3</c:v>
                </c:pt>
                <c:pt idx="234">
                  <c:v>1.0585826103672391E-3</c:v>
                </c:pt>
                <c:pt idx="235">
                  <c:v>6.8789664108149747E-4</c:v>
                </c:pt>
                <c:pt idx="236">
                  <c:v>5.7907987971813734E-4</c:v>
                </c:pt>
                <c:pt idx="237">
                  <c:v>5.9775608934199698E-4</c:v>
                </c:pt>
                <c:pt idx="238">
                  <c:v>4.2809777599047365E-4</c:v>
                </c:pt>
                <c:pt idx="239">
                  <c:v>1.9741540442967439E-4</c:v>
                </c:pt>
                <c:pt idx="240">
                  <c:v>5.1622928377618035E-5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1.5822703499890393E-3</c:v>
                </c:pt>
                <c:pt idx="45">
                  <c:v>8.7905699785421063E-4</c:v>
                </c:pt>
                <c:pt idx="46">
                  <c:v>1.9329599006263196E-3</c:v>
                </c:pt>
                <c:pt idx="47">
                  <c:v>1.7029713482547015E-3</c:v>
                </c:pt>
                <c:pt idx="48">
                  <c:v>1.9245007178621564E-3</c:v>
                </c:pt>
                <c:pt idx="49">
                  <c:v>1.4996725786068624E-3</c:v>
                </c:pt>
                <c:pt idx="50">
                  <c:v>2.287270947527746E-3</c:v>
                </c:pt>
                <c:pt idx="51">
                  <c:v>2.1643826581938265E-3</c:v>
                </c:pt>
                <c:pt idx="52">
                  <c:v>1.9519151231015633E-3</c:v>
                </c:pt>
                <c:pt idx="53">
                  <c:v>7.670122284816962E-4</c:v>
                </c:pt>
                <c:pt idx="54">
                  <c:v>5.4805836615634247E-4</c:v>
                </c:pt>
                <c:pt idx="55">
                  <c:v>4.1757531040522594E-4</c:v>
                </c:pt>
                <c:pt idx="56">
                  <c:v>5.0749108635261299E-4</c:v>
                </c:pt>
                <c:pt idx="57">
                  <c:v>4.5733447384268671E-4</c:v>
                </c:pt>
                <c:pt idx="58">
                  <c:v>4.1659023080006612E-4</c:v>
                </c:pt>
                <c:pt idx="59">
                  <c:v>4.7859893158250276E-4</c:v>
                </c:pt>
                <c:pt idx="60">
                  <c:v>4.4733582078299256E-4</c:v>
                </c:pt>
                <c:pt idx="61">
                  <c:v>4.3769832655019941E-4</c:v>
                </c:pt>
                <c:pt idx="62">
                  <c:v>4.4979737345696868E-4</c:v>
                </c:pt>
                <c:pt idx="63">
                  <c:v>3.4307221756528332E-4</c:v>
                </c:pt>
                <c:pt idx="64">
                  <c:v>3.5737406454463248E-4</c:v>
                </c:pt>
                <c:pt idx="65">
                  <c:v>4.6391278119302089E-4</c:v>
                </c:pt>
                <c:pt idx="66">
                  <c:v>4.4364094732705673E-4</c:v>
                </c:pt>
                <c:pt idx="67">
                  <c:v>4.3777656925749652E-4</c:v>
                </c:pt>
                <c:pt idx="68">
                  <c:v>4.1174827740035288E-4</c:v>
                </c:pt>
                <c:pt idx="69">
                  <c:v>4.0876127664035472E-4</c:v>
                </c:pt>
                <c:pt idx="70">
                  <c:v>4.2016995762537518E-4</c:v>
                </c:pt>
                <c:pt idx="71">
                  <c:v>4.8627116769869475E-4</c:v>
                </c:pt>
                <c:pt idx="72">
                  <c:v>5.005726486308474E-4</c:v>
                </c:pt>
                <c:pt idx="73">
                  <c:v>5.2638853768489338E-4</c:v>
                </c:pt>
                <c:pt idx="74">
                  <c:v>5.2919045326369136E-4</c:v>
                </c:pt>
                <c:pt idx="75">
                  <c:v>4.2842559243784907E-4</c:v>
                </c:pt>
                <c:pt idx="76">
                  <c:v>4.4845367234056107E-4</c:v>
                </c:pt>
                <c:pt idx="77">
                  <c:v>4.9436248343339958E-4</c:v>
                </c:pt>
                <c:pt idx="78">
                  <c:v>4.7127566173744257E-4</c:v>
                </c:pt>
                <c:pt idx="79">
                  <c:v>5.5167317815273359E-4</c:v>
                </c:pt>
                <c:pt idx="80">
                  <c:v>5.8323040007412944E-4</c:v>
                </c:pt>
                <c:pt idx="81">
                  <c:v>4.7396225518548258E-4</c:v>
                </c:pt>
                <c:pt idx="82">
                  <c:v>5.1122492525256002E-4</c:v>
                </c:pt>
                <c:pt idx="83">
                  <c:v>5.8585120753708037E-4</c:v>
                </c:pt>
                <c:pt idx="84">
                  <c:v>5.2546890012344449E-4</c:v>
                </c:pt>
                <c:pt idx="85">
                  <c:v>5.7710339172622463E-4</c:v>
                </c:pt>
                <c:pt idx="86">
                  <c:v>7.4369092307106401E-4</c:v>
                </c:pt>
                <c:pt idx="87">
                  <c:v>6.4030574244203046E-4</c:v>
                </c:pt>
                <c:pt idx="88">
                  <c:v>6.5753007370058971E-4</c:v>
                </c:pt>
                <c:pt idx="89">
                  <c:v>7.2648872348915385E-4</c:v>
                </c:pt>
                <c:pt idx="90">
                  <c:v>7.6964531295675535E-4</c:v>
                </c:pt>
                <c:pt idx="91">
                  <c:v>9.3647204460025138E-4</c:v>
                </c:pt>
                <c:pt idx="92">
                  <c:v>7.9294765883357787E-4</c:v>
                </c:pt>
                <c:pt idx="93">
                  <c:v>8.3331607005923485E-4</c:v>
                </c:pt>
                <c:pt idx="94">
                  <c:v>7.6443308799714388E-4</c:v>
                </c:pt>
                <c:pt idx="95">
                  <c:v>6.5522526295306769E-4</c:v>
                </c:pt>
                <c:pt idx="96">
                  <c:v>5.919610271755717E-4</c:v>
                </c:pt>
                <c:pt idx="97">
                  <c:v>6.6380424530806481E-4</c:v>
                </c:pt>
                <c:pt idx="98">
                  <c:v>5.9192367460904588E-4</c:v>
                </c:pt>
                <c:pt idx="99">
                  <c:v>6.2350921465052485E-4</c:v>
                </c:pt>
                <c:pt idx="100">
                  <c:v>6.3786288516541156E-4</c:v>
                </c:pt>
                <c:pt idx="101">
                  <c:v>7.3848832663332058E-4</c:v>
                </c:pt>
                <c:pt idx="102">
                  <c:v>7.2417086828620672E-4</c:v>
                </c:pt>
                <c:pt idx="103">
                  <c:v>6.2357064563058507E-4</c:v>
                </c:pt>
                <c:pt idx="104">
                  <c:v>6.1204874203210408E-4</c:v>
                </c:pt>
                <c:pt idx="105">
                  <c:v>5.8902083931813972E-4</c:v>
                </c:pt>
                <c:pt idx="106">
                  <c:v>5.861060938052539E-4</c:v>
                </c:pt>
                <c:pt idx="107">
                  <c:v>6.6368520347295616E-4</c:v>
                </c:pt>
                <c:pt idx="108">
                  <c:v>6.8381778113213334E-4</c:v>
                </c:pt>
                <c:pt idx="109">
                  <c:v>6.8958965256068919E-4</c:v>
                </c:pt>
                <c:pt idx="110">
                  <c:v>7.0686845506104411E-4</c:v>
                </c:pt>
                <c:pt idx="111">
                  <c:v>6.0914378190898453E-4</c:v>
                </c:pt>
                <c:pt idx="112">
                  <c:v>6.004917057656822E-4</c:v>
                </c:pt>
                <c:pt idx="113">
                  <c:v>6.1483401233463145E-4</c:v>
                </c:pt>
                <c:pt idx="114">
                  <c:v>5.7169106072713777E-4</c:v>
                </c:pt>
                <c:pt idx="115">
                  <c:v>5.9751338849437928E-4</c:v>
                </c:pt>
                <c:pt idx="116">
                  <c:v>5.8310938806070548E-4</c:v>
                </c:pt>
                <c:pt idx="117">
                  <c:v>5.715730623948197E-4</c:v>
                </c:pt>
                <c:pt idx="118">
                  <c:v>6.0026458783728187E-4</c:v>
                </c:pt>
                <c:pt idx="119">
                  <c:v>5.4563646752081617E-4</c:v>
                </c:pt>
                <c:pt idx="120">
                  <c:v>5.7430978754345954E-4</c:v>
                </c:pt>
                <c:pt idx="121">
                  <c:v>6.1736313882362469E-4</c:v>
                </c:pt>
                <c:pt idx="122">
                  <c:v>5.5700993523958371E-4</c:v>
                </c:pt>
                <c:pt idx="123">
                  <c:v>5.0525389049619544E-4</c:v>
                </c:pt>
                <c:pt idx="124">
                  <c:v>7.4647494376797144E-4</c:v>
                </c:pt>
                <c:pt idx="125">
                  <c:v>6.4598747275330069E-4</c:v>
                </c:pt>
                <c:pt idx="126">
                  <c:v>6.6609864640380294E-4</c:v>
                </c:pt>
                <c:pt idx="127">
                  <c:v>6.9484531093334703E-4</c:v>
                </c:pt>
                <c:pt idx="128">
                  <c:v>6.8338736133213612E-4</c:v>
                </c:pt>
                <c:pt idx="129">
                  <c:v>5.7710562780433473E-4</c:v>
                </c:pt>
                <c:pt idx="130">
                  <c:v>6.5750739583325256E-4</c:v>
                </c:pt>
                <c:pt idx="131">
                  <c:v>6.6038987875895834E-4</c:v>
                </c:pt>
                <c:pt idx="132">
                  <c:v>6.4603520771463205E-4</c:v>
                </c:pt>
                <c:pt idx="133">
                  <c:v>7.2649401659980134E-4</c:v>
                </c:pt>
                <c:pt idx="134">
                  <c:v>7.0644048493371321E-4</c:v>
                </c:pt>
                <c:pt idx="135">
                  <c:v>6.4038987074974553E-4</c:v>
                </c:pt>
                <c:pt idx="136">
                  <c:v>5.7429999537931522E-4</c:v>
                </c:pt>
                <c:pt idx="137">
                  <c:v>7.2368041798946746E-4</c:v>
                </c:pt>
                <c:pt idx="138">
                  <c:v>6.8925433371052247E-4</c:v>
                </c:pt>
                <c:pt idx="139">
                  <c:v>6.3755822182770452E-4</c:v>
                </c:pt>
                <c:pt idx="140">
                  <c:v>6.6054744709097984E-4</c:v>
                </c:pt>
                <c:pt idx="141">
                  <c:v>7.5541355624308352E-4</c:v>
                </c:pt>
                <c:pt idx="142">
                  <c:v>6.4052257424793342E-4</c:v>
                </c:pt>
                <c:pt idx="143">
                  <c:v>7.0951052658514214E-4</c:v>
                </c:pt>
                <c:pt idx="144">
                  <c:v>7.0956370854906986E-4</c:v>
                </c:pt>
                <c:pt idx="145">
                  <c:v>7.4699501658313544E-4</c:v>
                </c:pt>
                <c:pt idx="146">
                  <c:v>8.1035001498925066E-4</c:v>
                </c:pt>
                <c:pt idx="147">
                  <c:v>9.6873612498926274E-4</c:v>
                </c:pt>
                <c:pt idx="148">
                  <c:v>8.9711820739094982E-4</c:v>
                </c:pt>
                <c:pt idx="149">
                  <c:v>7.2754102686702613E-4</c:v>
                </c:pt>
                <c:pt idx="150">
                  <c:v>7.1322111822131706E-4</c:v>
                </c:pt>
                <c:pt idx="151">
                  <c:v>6.7586345180606171E-4</c:v>
                </c:pt>
                <c:pt idx="152">
                  <c:v>7.0179724489688585E-4</c:v>
                </c:pt>
                <c:pt idx="153">
                  <c:v>6.3564493451311477E-4</c:v>
                </c:pt>
                <c:pt idx="154">
                  <c:v>7.8533441199658968E-4</c:v>
                </c:pt>
                <c:pt idx="155">
                  <c:v>7.5378696778649374E-4</c:v>
                </c:pt>
                <c:pt idx="156">
                  <c:v>6.6462053704194096E-4</c:v>
                </c:pt>
                <c:pt idx="157">
                  <c:v>6.9343663352436336E-4</c:v>
                </c:pt>
                <c:pt idx="158">
                  <c:v>7.136395816904899E-4</c:v>
                </c:pt>
                <c:pt idx="159">
                  <c:v>7.5114335226044175E-4</c:v>
                </c:pt>
                <c:pt idx="160">
                  <c:v>6.5618838194754189E-4</c:v>
                </c:pt>
                <c:pt idx="161">
                  <c:v>6.8788817985767118E-4</c:v>
                </c:pt>
                <c:pt idx="162">
                  <c:v>7.023327715394279E-4</c:v>
                </c:pt>
                <c:pt idx="163">
                  <c:v>6.8222166760429574E-4</c:v>
                </c:pt>
                <c:pt idx="164">
                  <c:v>7.1106903806932161E-4</c:v>
                </c:pt>
                <c:pt idx="165">
                  <c:v>6.3046267677504273E-4</c:v>
                </c:pt>
                <c:pt idx="166">
                  <c:v>6.1605998593940398E-4</c:v>
                </c:pt>
                <c:pt idx="167">
                  <c:v>6.7078716857339456E-4</c:v>
                </c:pt>
                <c:pt idx="168">
                  <c:v>5.5270694963046555E-4</c:v>
                </c:pt>
                <c:pt idx="169">
                  <c:v>6.5059805083250266E-4</c:v>
                </c:pt>
                <c:pt idx="170">
                  <c:v>6.2180681690634208E-4</c:v>
                </c:pt>
                <c:pt idx="171">
                  <c:v>6.2180338647622004E-4</c:v>
                </c:pt>
                <c:pt idx="172">
                  <c:v>6.4772661316872461E-4</c:v>
                </c:pt>
                <c:pt idx="173">
                  <c:v>5.4980283384232923E-4</c:v>
                </c:pt>
                <c:pt idx="174">
                  <c:v>5.9296020507950851E-4</c:v>
                </c:pt>
                <c:pt idx="175">
                  <c:v>6.8511466346398917E-4</c:v>
                </c:pt>
                <c:pt idx="176">
                  <c:v>6.1602161701558654E-4</c:v>
                </c:pt>
                <c:pt idx="177">
                  <c:v>6.0737464504571003E-4</c:v>
                </c:pt>
                <c:pt idx="178">
                  <c:v>6.1312456298484586E-4</c:v>
                </c:pt>
                <c:pt idx="179">
                  <c:v>6.275198291525771E-4</c:v>
                </c:pt>
                <c:pt idx="180">
                  <c:v>5.8719758735789455E-4</c:v>
                </c:pt>
                <c:pt idx="181">
                  <c:v>7.3696636400156525E-4</c:v>
                </c:pt>
                <c:pt idx="182">
                  <c:v>6.1317297140469512E-4</c:v>
                </c:pt>
                <c:pt idx="183">
                  <c:v>6.3333203049602239E-4</c:v>
                </c:pt>
                <c:pt idx="184">
                  <c:v>5.8436925260786621E-4</c:v>
                </c:pt>
                <c:pt idx="185">
                  <c:v>6.7076536407281273E-4</c:v>
                </c:pt>
                <c:pt idx="186">
                  <c:v>6.5927768828014826E-4</c:v>
                </c:pt>
                <c:pt idx="187">
                  <c:v>6.0744830869120803E-4</c:v>
                </c:pt>
                <c:pt idx="188">
                  <c:v>7.3421117711225826E-4</c:v>
                </c:pt>
                <c:pt idx="189">
                  <c:v>7.1124806154161256E-4</c:v>
                </c:pt>
                <c:pt idx="190">
                  <c:v>6.075768386936644E-4</c:v>
                </c:pt>
                <c:pt idx="191">
                  <c:v>6.9690107291830322E-4</c:v>
                </c:pt>
                <c:pt idx="192">
                  <c:v>6.7966804591597894E-4</c:v>
                </c:pt>
                <c:pt idx="193">
                  <c:v>7.3159786914392118E-4</c:v>
                </c:pt>
                <c:pt idx="194">
                  <c:v>8.4125482585976203E-4</c:v>
                </c:pt>
                <c:pt idx="195">
                  <c:v>7.6358970871675169E-4</c:v>
                </c:pt>
                <c:pt idx="196">
                  <c:v>8.3294175072302717E-4</c:v>
                </c:pt>
                <c:pt idx="197">
                  <c:v>8.4179568719753987E-4</c:v>
                </c:pt>
                <c:pt idx="198">
                  <c:v>7.6985384981854055E-4</c:v>
                </c:pt>
                <c:pt idx="199">
                  <c:v>7.9596127099296893E-4</c:v>
                </c:pt>
                <c:pt idx="200">
                  <c:v>8.0766736044947862E-4</c:v>
                </c:pt>
                <c:pt idx="201">
                  <c:v>7.2987742300441999E-4</c:v>
                </c:pt>
                <c:pt idx="202">
                  <c:v>7.0687022714429834E-4</c:v>
                </c:pt>
                <c:pt idx="203">
                  <c:v>7.6181255039972054E-4</c:v>
                </c:pt>
                <c:pt idx="204">
                  <c:v>6.7817696037531937E-4</c:v>
                </c:pt>
                <c:pt idx="205">
                  <c:v>9.2668023104038153E-4</c:v>
                </c:pt>
                <c:pt idx="206">
                  <c:v>7.5069619985798576E-4</c:v>
                </c:pt>
                <c:pt idx="207">
                  <c:v>7.3925049970581991E-4</c:v>
                </c:pt>
                <c:pt idx="208">
                  <c:v>6.9599972286469778E-4</c:v>
                </c:pt>
                <c:pt idx="209">
                  <c:v>6.4114957452153444E-4</c:v>
                </c:pt>
                <c:pt idx="210">
                  <c:v>7.3655772384647038E-4</c:v>
                </c:pt>
                <c:pt idx="211">
                  <c:v>6.2969810714807171E-4</c:v>
                </c:pt>
                <c:pt idx="212">
                  <c:v>6.6729117894667061E-4</c:v>
                </c:pt>
                <c:pt idx="213">
                  <c:v>6.8178914343408202E-4</c:v>
                </c:pt>
                <c:pt idx="214">
                  <c:v>6.8184396572807109E-4</c:v>
                </c:pt>
                <c:pt idx="215">
                  <c:v>5.6046899113554945E-4</c:v>
                </c:pt>
                <c:pt idx="216">
                  <c:v>6.2982040236263161E-4</c:v>
                </c:pt>
                <c:pt idx="217">
                  <c:v>5.9514302839692003E-4</c:v>
                </c:pt>
                <c:pt idx="218">
                  <c:v>5.9224402745389822E-4</c:v>
                </c:pt>
                <c:pt idx="219">
                  <c:v>5.6043614168357577E-4</c:v>
                </c:pt>
                <c:pt idx="220">
                  <c:v>6.8471585530128316E-4</c:v>
                </c:pt>
                <c:pt idx="221">
                  <c:v>5.9225559806545358E-4</c:v>
                </c:pt>
                <c:pt idx="222">
                  <c:v>5.8357404343822058E-4</c:v>
                </c:pt>
                <c:pt idx="223">
                  <c:v>5.7488761727899392E-4</c:v>
                </c:pt>
                <c:pt idx="224">
                  <c:v>6.3268477144057754E-4</c:v>
                </c:pt>
                <c:pt idx="225">
                  <c:v>6.8185594108776261E-4</c:v>
                </c:pt>
                <c:pt idx="226">
                  <c:v>4.8821513357860625E-4</c:v>
                </c:pt>
                <c:pt idx="227">
                  <c:v>5.632997624621511E-4</c:v>
                </c:pt>
                <c:pt idx="228">
                  <c:v>5.9217955720547357E-4</c:v>
                </c:pt>
                <c:pt idx="229">
                  <c:v>5.8639136564029128E-4</c:v>
                </c:pt>
                <c:pt idx="230">
                  <c:v>5.5169651204975303E-4</c:v>
                </c:pt>
                <c:pt idx="231">
                  <c:v>5.0253669743797157E-4</c:v>
                </c:pt>
                <c:pt idx="232">
                  <c:v>4.7936596382802357E-4</c:v>
                </c:pt>
                <c:pt idx="233">
                  <c:v>5.2841455125065379E-4</c:v>
                </c:pt>
                <c:pt idx="234">
                  <c:v>5.5726242588468602E-4</c:v>
                </c:pt>
                <c:pt idx="235">
                  <c:v>2.7997430176377759E-4</c:v>
                </c:pt>
                <c:pt idx="236">
                  <c:v>3.1739599076090707E-4</c:v>
                </c:pt>
                <c:pt idx="237">
                  <c:v>2.2208305980670701E-4</c:v>
                </c:pt>
                <c:pt idx="238">
                  <c:v>2.0180358883243132E-4</c:v>
                </c:pt>
                <c:pt idx="239">
                  <c:v>9.7963721255549287E-5</c:v>
                </c:pt>
                <c:pt idx="240">
                  <c:v>1.727641914402534E-5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1.8508721185607367E-3</c:v>
                </c:pt>
                <c:pt idx="48">
                  <c:v>6.4037272998642098E-4</c:v>
                </c:pt>
                <c:pt idx="49">
                  <c:v>5.2348006304924453E-4</c:v>
                </c:pt>
                <c:pt idx="50">
                  <c:v>1.0270651533326291E-3</c:v>
                </c:pt>
                <c:pt idx="51">
                  <c:v>8.2628733822553806E-4</c:v>
                </c:pt>
                <c:pt idx="52">
                  <c:v>1.1658765472832024E-3</c:v>
                </c:pt>
                <c:pt idx="53">
                  <c:v>1.2262860396025275E-3</c:v>
                </c:pt>
                <c:pt idx="54">
                  <c:v>1.1960750026426162E-3</c:v>
                </c:pt>
                <c:pt idx="55">
                  <c:v>9.8424341956437097E-4</c:v>
                </c:pt>
                <c:pt idx="56">
                  <c:v>1.1112297353860377E-3</c:v>
                </c:pt>
                <c:pt idx="57">
                  <c:v>4.6597386851491803E-4</c:v>
                </c:pt>
                <c:pt idx="58">
                  <c:v>3.7366945391474323E-4</c:v>
                </c:pt>
                <c:pt idx="59">
                  <c:v>3.1149051603414688E-4</c:v>
                </c:pt>
                <c:pt idx="60">
                  <c:v>3.4793108152114828E-4</c:v>
                </c:pt>
                <c:pt idx="61">
                  <c:v>4.5901868423224123E-4</c:v>
                </c:pt>
                <c:pt idx="62">
                  <c:v>3.9609380483731651E-4</c:v>
                </c:pt>
                <c:pt idx="63">
                  <c:v>3.7405636780987788E-4</c:v>
                </c:pt>
                <c:pt idx="64">
                  <c:v>3.3896506196831518E-4</c:v>
                </c:pt>
                <c:pt idx="65">
                  <c:v>3.9462036966490615E-4</c:v>
                </c:pt>
                <c:pt idx="66">
                  <c:v>3.8623261501351735E-4</c:v>
                </c:pt>
                <c:pt idx="67">
                  <c:v>3.9116844966109043E-4</c:v>
                </c:pt>
                <c:pt idx="68">
                  <c:v>4.5992640275187692E-4</c:v>
                </c:pt>
                <c:pt idx="69">
                  <c:v>3.5321840529043482E-4</c:v>
                </c:pt>
                <c:pt idx="70">
                  <c:v>3.9000912467246633E-4</c:v>
                </c:pt>
                <c:pt idx="71">
                  <c:v>5.3547409785884936E-4</c:v>
                </c:pt>
                <c:pt idx="72">
                  <c:v>4.6612173198433632E-4</c:v>
                </c:pt>
                <c:pt idx="73">
                  <c:v>5.8218389110348755E-4</c:v>
                </c:pt>
                <c:pt idx="74">
                  <c:v>4.5473784503705653E-4</c:v>
                </c:pt>
                <c:pt idx="75">
                  <c:v>5.7588783910338386E-4</c:v>
                </c:pt>
                <c:pt idx="76">
                  <c:v>4.5130663505967824E-4</c:v>
                </c:pt>
                <c:pt idx="77">
                  <c:v>4.6407522992407104E-4</c:v>
                </c:pt>
                <c:pt idx="78">
                  <c:v>5.1109146858181124E-4</c:v>
                </c:pt>
                <c:pt idx="79">
                  <c:v>5.448835527609695E-4</c:v>
                </c:pt>
                <c:pt idx="80">
                  <c:v>5.2074442661389369E-4</c:v>
                </c:pt>
                <c:pt idx="81">
                  <c:v>5.6236475855809751E-4</c:v>
                </c:pt>
                <c:pt idx="82">
                  <c:v>4.6208050319944735E-4</c:v>
                </c:pt>
                <c:pt idx="83">
                  <c:v>4.7215316855986323E-4</c:v>
                </c:pt>
                <c:pt idx="84">
                  <c:v>5.4252260068778557E-4</c:v>
                </c:pt>
                <c:pt idx="85">
                  <c:v>5.8923464987982053E-4</c:v>
                </c:pt>
                <c:pt idx="86">
                  <c:v>7.1184935919095646E-4</c:v>
                </c:pt>
                <c:pt idx="87">
                  <c:v>6.7212246342023669E-4</c:v>
                </c:pt>
                <c:pt idx="88">
                  <c:v>6.8472903245927965E-4</c:v>
                </c:pt>
                <c:pt idx="89">
                  <c:v>7.2607819478530964E-4</c:v>
                </c:pt>
                <c:pt idx="90">
                  <c:v>7.4912182532578303E-4</c:v>
                </c:pt>
                <c:pt idx="91">
                  <c:v>8.0348570908951534E-4</c:v>
                </c:pt>
                <c:pt idx="92">
                  <c:v>7.8738024245356066E-4</c:v>
                </c:pt>
                <c:pt idx="93">
                  <c:v>6.5655285778202838E-4</c:v>
                </c:pt>
                <c:pt idx="94">
                  <c:v>6.3263997019052162E-4</c:v>
                </c:pt>
                <c:pt idx="95">
                  <c:v>5.6970178657971113E-4</c:v>
                </c:pt>
                <c:pt idx="96">
                  <c:v>6.1086249118583538E-4</c:v>
                </c:pt>
                <c:pt idx="97">
                  <c:v>5.6621887510539988E-4</c:v>
                </c:pt>
                <c:pt idx="98">
                  <c:v>5.3200874857407354E-4</c:v>
                </c:pt>
                <c:pt idx="99">
                  <c:v>6.0680928358076676E-4</c:v>
                </c:pt>
                <c:pt idx="100">
                  <c:v>5.7782967548861586E-4</c:v>
                </c:pt>
                <c:pt idx="101">
                  <c:v>7.0433716502804513E-4</c:v>
                </c:pt>
                <c:pt idx="102">
                  <c:v>6.4431877068630683E-4</c:v>
                </c:pt>
                <c:pt idx="103">
                  <c:v>5.8693658668783669E-4</c:v>
                </c:pt>
                <c:pt idx="104">
                  <c:v>6.4594663839773528E-4</c:v>
                </c:pt>
                <c:pt idx="105">
                  <c:v>5.2148593805398792E-4</c:v>
                </c:pt>
                <c:pt idx="106">
                  <c:v>5.8041118143625618E-4</c:v>
                </c:pt>
                <c:pt idx="107">
                  <c:v>6.4186437070446725E-4</c:v>
                </c:pt>
                <c:pt idx="108">
                  <c:v>6.5429627199565024E-4</c:v>
                </c:pt>
                <c:pt idx="109">
                  <c:v>6.1005063494666502E-4</c:v>
                </c:pt>
                <c:pt idx="110">
                  <c:v>6.0444948808804065E-4</c:v>
                </c:pt>
                <c:pt idx="111">
                  <c:v>6.7344227306231604E-4</c:v>
                </c:pt>
                <c:pt idx="112">
                  <c:v>6.9098218818260863E-4</c:v>
                </c:pt>
                <c:pt idx="113">
                  <c:v>6.1860576606662164E-4</c:v>
                </c:pt>
                <c:pt idx="114">
                  <c:v>6.2585376378420385E-4</c:v>
                </c:pt>
                <c:pt idx="115">
                  <c:v>5.2281951012035459E-4</c:v>
                </c:pt>
                <c:pt idx="116">
                  <c:v>5.6081853995935591E-4</c:v>
                </c:pt>
                <c:pt idx="117">
                  <c:v>6.1670626813598874E-4</c:v>
                </c:pt>
                <c:pt idx="118">
                  <c:v>5.2414976822667369E-4</c:v>
                </c:pt>
                <c:pt idx="119">
                  <c:v>5.1349139384241943E-4</c:v>
                </c:pt>
                <c:pt idx="120">
                  <c:v>4.7730685343980563E-4</c:v>
                </c:pt>
                <c:pt idx="121">
                  <c:v>5.6620020299578337E-4</c:v>
                </c:pt>
                <c:pt idx="122">
                  <c:v>5.0201241381345565E-4</c:v>
                </c:pt>
                <c:pt idx="123">
                  <c:v>4.6846999863543449E-4</c:v>
                </c:pt>
                <c:pt idx="124">
                  <c:v>6.3860732721744966E-4</c:v>
                </c:pt>
                <c:pt idx="125">
                  <c:v>5.5420886651694245E-4</c:v>
                </c:pt>
                <c:pt idx="126">
                  <c:v>7.1393050257340508E-4</c:v>
                </c:pt>
                <c:pt idx="127">
                  <c:v>5.3564963761945476E-4</c:v>
                </c:pt>
                <c:pt idx="128">
                  <c:v>5.4029291086570138E-4</c:v>
                </c:pt>
                <c:pt idx="129">
                  <c:v>5.5761214912752888E-4</c:v>
                </c:pt>
                <c:pt idx="130">
                  <c:v>5.5210753367574631E-4</c:v>
                </c:pt>
                <c:pt idx="131">
                  <c:v>5.5673697097602046E-4</c:v>
                </c:pt>
                <c:pt idx="132">
                  <c:v>5.7907401682003913E-4</c:v>
                </c:pt>
                <c:pt idx="133">
                  <c:v>5.8622129379051204E-4</c:v>
                </c:pt>
                <c:pt idx="134">
                  <c:v>6.1104927382933292E-4</c:v>
                </c:pt>
                <c:pt idx="135">
                  <c:v>6.4090924711944519E-4</c:v>
                </c:pt>
                <c:pt idx="136">
                  <c:v>6.9346265086120558E-4</c:v>
                </c:pt>
                <c:pt idx="137">
                  <c:v>6.4511207155467526E-4</c:v>
                </c:pt>
                <c:pt idx="138">
                  <c:v>6.2199415657793211E-4</c:v>
                </c:pt>
                <c:pt idx="139">
                  <c:v>5.3342966358211588E-4</c:v>
                </c:pt>
                <c:pt idx="140">
                  <c:v>5.9841419188193072E-4</c:v>
                </c:pt>
                <c:pt idx="141">
                  <c:v>5.9043618379041513E-4</c:v>
                </c:pt>
                <c:pt idx="142">
                  <c:v>6.8045350993293499E-4</c:v>
                </c:pt>
                <c:pt idx="143">
                  <c:v>6.3733319640301811E-4</c:v>
                </c:pt>
                <c:pt idx="144">
                  <c:v>6.0427960761690199E-4</c:v>
                </c:pt>
                <c:pt idx="145">
                  <c:v>7.69356883044547E-4</c:v>
                </c:pt>
                <c:pt idx="146">
                  <c:v>9.4195517606915087E-4</c:v>
                </c:pt>
                <c:pt idx="147">
                  <c:v>7.9876121470224886E-4</c:v>
                </c:pt>
                <c:pt idx="148">
                  <c:v>7.6079179266729912E-4</c:v>
                </c:pt>
                <c:pt idx="149">
                  <c:v>7.4285902641492549E-4</c:v>
                </c:pt>
                <c:pt idx="150">
                  <c:v>7.0241656385789828E-4</c:v>
                </c:pt>
                <c:pt idx="151">
                  <c:v>6.9199354576994563E-4</c:v>
                </c:pt>
                <c:pt idx="152">
                  <c:v>6.6908326488606046E-4</c:v>
                </c:pt>
                <c:pt idx="153">
                  <c:v>6.1123277300228736E-4</c:v>
                </c:pt>
                <c:pt idx="154">
                  <c:v>5.6590004374169032E-4</c:v>
                </c:pt>
                <c:pt idx="155">
                  <c:v>6.5522019802460721E-4</c:v>
                </c:pt>
                <c:pt idx="156">
                  <c:v>7.0712068078341672E-4</c:v>
                </c:pt>
                <c:pt idx="157">
                  <c:v>6.8429092909702528E-4</c:v>
                </c:pt>
                <c:pt idx="158">
                  <c:v>5.8682053026257977E-4</c:v>
                </c:pt>
                <c:pt idx="159">
                  <c:v>6.0131418689142186E-4</c:v>
                </c:pt>
                <c:pt idx="160">
                  <c:v>6.3816159510153613E-4</c:v>
                </c:pt>
                <c:pt idx="161">
                  <c:v>5.8310932411285781E-4</c:v>
                </c:pt>
                <c:pt idx="162">
                  <c:v>5.8268624281156112E-4</c:v>
                </c:pt>
                <c:pt idx="163">
                  <c:v>6.0209915271283482E-4</c:v>
                </c:pt>
                <c:pt idx="164">
                  <c:v>5.942433451770298E-4</c:v>
                </c:pt>
                <c:pt idx="165">
                  <c:v>5.4182969848779242E-4</c:v>
                </c:pt>
                <c:pt idx="166">
                  <c:v>5.834685910475119E-4</c:v>
                </c:pt>
                <c:pt idx="167">
                  <c:v>6.0282628788458693E-4</c:v>
                </c:pt>
                <c:pt idx="168">
                  <c:v>6.1475911629588448E-4</c:v>
                </c:pt>
                <c:pt idx="169">
                  <c:v>5.427450671279979E-4</c:v>
                </c:pt>
                <c:pt idx="170">
                  <c:v>5.6699754926845133E-4</c:v>
                </c:pt>
                <c:pt idx="171">
                  <c:v>5.0003019267363957E-4</c:v>
                </c:pt>
                <c:pt idx="172">
                  <c:v>5.8582455434922948E-4</c:v>
                </c:pt>
                <c:pt idx="173">
                  <c:v>4.9188552848476415E-4</c:v>
                </c:pt>
                <c:pt idx="174">
                  <c:v>5.6033437467284896E-4</c:v>
                </c:pt>
                <c:pt idx="175">
                  <c:v>6.2873226237621614E-4</c:v>
                </c:pt>
                <c:pt idx="176">
                  <c:v>5.620063996294891E-4</c:v>
                </c:pt>
                <c:pt idx="177">
                  <c:v>4.7571202142661611E-4</c:v>
                </c:pt>
                <c:pt idx="178">
                  <c:v>5.2189414132082978E-4</c:v>
                </c:pt>
                <c:pt idx="179">
                  <c:v>5.5333487273268955E-4</c:v>
                </c:pt>
                <c:pt idx="180">
                  <c:v>5.7250911140082326E-4</c:v>
                </c:pt>
                <c:pt idx="181">
                  <c:v>6.6262704255341646E-4</c:v>
                </c:pt>
                <c:pt idx="182">
                  <c:v>5.5952109132784015E-4</c:v>
                </c:pt>
                <c:pt idx="183">
                  <c:v>5.0292215038406744E-4</c:v>
                </c:pt>
                <c:pt idx="184">
                  <c:v>6.0016600629489154E-4</c:v>
                </c:pt>
                <c:pt idx="185">
                  <c:v>5.1925124392748951E-4</c:v>
                </c:pt>
                <c:pt idx="186">
                  <c:v>5.6516016534949092E-4</c:v>
                </c:pt>
                <c:pt idx="187">
                  <c:v>6.1103614061135136E-4</c:v>
                </c:pt>
                <c:pt idx="188">
                  <c:v>6.4471303491664455E-4</c:v>
                </c:pt>
                <c:pt idx="189">
                  <c:v>6.5647511713737229E-4</c:v>
                </c:pt>
                <c:pt idx="190">
                  <c:v>6.6823261895229344E-4</c:v>
                </c:pt>
                <c:pt idx="191">
                  <c:v>5.803478378637436E-4</c:v>
                </c:pt>
                <c:pt idx="192">
                  <c:v>5.9693918405330948E-4</c:v>
                </c:pt>
                <c:pt idx="193">
                  <c:v>6.4264258664616569E-4</c:v>
                </c:pt>
                <c:pt idx="194">
                  <c:v>6.6407087039340471E-4</c:v>
                </c:pt>
                <c:pt idx="195">
                  <c:v>6.4670588799697394E-4</c:v>
                </c:pt>
                <c:pt idx="196">
                  <c:v>6.4388436091462203E-4</c:v>
                </c:pt>
                <c:pt idx="197">
                  <c:v>7.7181782212633419E-4</c:v>
                </c:pt>
                <c:pt idx="198">
                  <c:v>6.9400693202561873E-4</c:v>
                </c:pt>
                <c:pt idx="199">
                  <c:v>6.5733981849642922E-4</c:v>
                </c:pt>
                <c:pt idx="200">
                  <c:v>6.2552366172721914E-4</c:v>
                </c:pt>
                <c:pt idx="201">
                  <c:v>6.7343659529770818E-4</c:v>
                </c:pt>
                <c:pt idx="202">
                  <c:v>6.4407637583469577E-4</c:v>
                </c:pt>
                <c:pt idx="203">
                  <c:v>7.3537360549555939E-4</c:v>
                </c:pt>
                <c:pt idx="204">
                  <c:v>6.7470961945568413E-4</c:v>
                </c:pt>
                <c:pt idx="205">
                  <c:v>7.4181592283553959E-4</c:v>
                </c:pt>
                <c:pt idx="206">
                  <c:v>5.9690839277951339E-4</c:v>
                </c:pt>
                <c:pt idx="207">
                  <c:v>6.2058210993014306E-4</c:v>
                </c:pt>
                <c:pt idx="208">
                  <c:v>5.6486139117406541E-4</c:v>
                </c:pt>
                <c:pt idx="209">
                  <c:v>5.3321839437504121E-4</c:v>
                </c:pt>
                <c:pt idx="210">
                  <c:v>5.8566375434349408E-4</c:v>
                </c:pt>
                <c:pt idx="211">
                  <c:v>5.4446412177369295E-4</c:v>
                </c:pt>
                <c:pt idx="212">
                  <c:v>6.3281926432088317E-4</c:v>
                </c:pt>
                <c:pt idx="213">
                  <c:v>6.1325078421197788E-4</c:v>
                </c:pt>
                <c:pt idx="214">
                  <c:v>4.9308753435747886E-4</c:v>
                </c:pt>
                <c:pt idx="215">
                  <c:v>5.429606642927445E-4</c:v>
                </c:pt>
                <c:pt idx="216">
                  <c:v>5.1147631627319196E-4</c:v>
                </c:pt>
                <c:pt idx="217">
                  <c:v>5.8756687495352151E-4</c:v>
                </c:pt>
                <c:pt idx="218">
                  <c:v>5.2507602466693708E-4</c:v>
                </c:pt>
                <c:pt idx="219">
                  <c:v>5.652585948675785E-4</c:v>
                </c:pt>
                <c:pt idx="220">
                  <c:v>4.8139854195224986E-4</c:v>
                </c:pt>
                <c:pt idx="221">
                  <c:v>5.6203561518947305E-4</c:v>
                </c:pt>
                <c:pt idx="222">
                  <c:v>5.4259405464878764E-4</c:v>
                </c:pt>
                <c:pt idx="223">
                  <c:v>5.1127017701356806E-4</c:v>
                </c:pt>
                <c:pt idx="224">
                  <c:v>5.9649125860027519E-4</c:v>
                </c:pt>
                <c:pt idx="225">
                  <c:v>6.1511884874754458E-4</c:v>
                </c:pt>
                <c:pt idx="226">
                  <c:v>4.6511810369545526E-4</c:v>
                </c:pt>
                <c:pt idx="227">
                  <c:v>5.3117714956826573E-4</c:v>
                </c:pt>
                <c:pt idx="228">
                  <c:v>4.2884346171940917E-4</c:v>
                </c:pt>
                <c:pt idx="229">
                  <c:v>5.0190915395504113E-4</c:v>
                </c:pt>
                <c:pt idx="230">
                  <c:v>4.5655300525896026E-4</c:v>
                </c:pt>
                <c:pt idx="231">
                  <c:v>4.5617973955501171E-4</c:v>
                </c:pt>
                <c:pt idx="232">
                  <c:v>4.1091147660712955E-4</c:v>
                </c:pt>
                <c:pt idx="233">
                  <c:v>4.1527399743846138E-4</c:v>
                </c:pt>
                <c:pt idx="234">
                  <c:v>4.5029594875910337E-4</c:v>
                </c:pt>
                <c:pt idx="235">
                  <c:v>2.284321904374197E-4</c:v>
                </c:pt>
                <c:pt idx="236">
                  <c:v>2.7995098200094025E-4</c:v>
                </c:pt>
                <c:pt idx="237">
                  <c:v>2.1854143017677316E-4</c:v>
                </c:pt>
                <c:pt idx="238">
                  <c:v>2.2064587709807776E-4</c:v>
                </c:pt>
                <c:pt idx="239">
                  <c:v>7.0327203679165635E-5</c:v>
                </c:pt>
                <c:pt idx="240">
                  <c:v>9.3640234732559221E-6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7" Type="http://schemas.openxmlformats.org/officeDocument/2006/relationships/chart" Target="../charts/chart21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6" Type="http://schemas.openxmlformats.org/officeDocument/2006/relationships/chart" Target="../charts/chart20.xml"/><Relationship Id="rId5" Type="http://schemas.openxmlformats.org/officeDocument/2006/relationships/chart" Target="../charts/chart19.xml"/><Relationship Id="rId4" Type="http://schemas.openxmlformats.org/officeDocument/2006/relationships/chart" Target="../charts/chart18.xml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7" Type="http://schemas.openxmlformats.org/officeDocument/2006/relationships/chart" Target="../charts/chart14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2.482609953702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0" level="1">
      <sharedItems containsSemiMixedTypes="0" containsNonDate="0" containsString="0"/>
    </cacheField>
    <cacheField name="[2021_20].[Sex].[Sex]" caption="Sex" numFmtId="0" hierarchy="11" level="1">
      <sharedItems containsSemiMixedTypes="0" containsNonDate="0" containsString="0"/>
    </cacheField>
    <cacheField name="[2021_20].[DCCI].[DCCI]" caption="DCCI" numFmtId="0" hierarchy="12" level="1">
      <sharedItems containsSemiMixedTypes="0" containsNonDate="0" containsString="0"/>
    </cacheField>
    <cacheField name="[2021_20].[ISOweekDied].[ISOweekDied]" caption="ISOweekDied" numFmtId="0" hierarchy="9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67" level="32767"/>
    <cacheField name="[2021_20].[Dose].[Dose]" caption="Dose" numFmtId="0" hierarchy="13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68" level="32767"/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2.500485532408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27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28" level="1">
      <sharedItems containsSemiMixedTypes="0" containsNonDate="0" containsString="0"/>
    </cacheField>
    <cacheField name="[2021_30].[Sex].[Sex]" caption="Sex" numFmtId="0" hierarchy="29" level="1">
      <sharedItems containsSemiMixedTypes="0" containsNonDate="0" containsString="0"/>
    </cacheField>
    <cacheField name="[2021_30].[DCCI].[DCCI]" caption="DCCI" numFmtId="0" hierarchy="30" level="1">
      <sharedItems containsSemiMixedTypes="0" containsNonDate="0" containsString="0"/>
    </cacheField>
    <cacheField name="[Measures].[Sum of Alive 5]" caption="Sum of Alive 5" numFmtId="0" hierarchy="69" level="32767"/>
    <cacheField name="[2021_30].[Dose].[Dose]" caption="Dose" numFmtId="0" hierarchy="31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70" level="32767"/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4.499592476852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18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19" level="1">
      <sharedItems containsSemiMixedTypes="0" containsNonDate="0" containsString="0"/>
    </cacheField>
    <cacheField name="[2021_24].[Sex].[Sex]" caption="Sex" numFmtId="0" hierarchy="20" level="1">
      <sharedItems containsSemiMixedTypes="0" containsNonDate="0" containsString="0"/>
    </cacheField>
    <cacheField name="[2021_24].[DCCI].[DCCI]" caption="DCCI" numFmtId="0" hierarchy="21" level="1">
      <sharedItems containsSemiMixedTypes="0" containsNonDate="0" containsString="0"/>
    </cacheField>
    <cacheField name="[Measures].[Sum of Dead]" caption="Sum of Dead" numFmtId="0" hierarchy="61" level="32767"/>
    <cacheField name="[Measures].[Sum of Alive]" caption="Sum of Alive" numFmtId="0" hierarchy="62" level="32767"/>
    <cacheField name="[2021_24].[Dose].[Dose]" caption="Dose" numFmtId="0" hierarchy="22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934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19" name="[2021_24].[YearOfBirth].&amp;[1940]" cap="1940"/>
    <pageField fld="2" hier="20" name="[2021_24].[Sex].[All]" cap="All"/>
    <pageField fld="3" hier="21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3">
      <pivotArea collapsedLevelsAreSubtotals="1" fieldPosition="0">
        <references count="1">
          <reference field="0" count="1">
            <x v="67"/>
          </reference>
        </references>
      </pivotArea>
    </format>
    <format dxfId="2">
      <pivotArea dataOnly="0" labelOnly="1" fieldPosition="0">
        <references count="1">
          <reference field="0" count="1">
            <x v="67"/>
          </reference>
        </references>
      </pivotArea>
    </format>
    <format dxfId="1">
      <pivotArea collapsedLevelsAreSubtotals="1" fieldPosition="0">
        <references count="1">
          <reference field="0" count="1">
            <x v="67"/>
          </reference>
        </references>
      </pivotArea>
    </format>
    <format dxfId="0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colHierarchiesUsage count="2">
    <colHierarchyUsage hierarchyUsage="-2"/>
    <colHierarchyUsage hierarchyUsage="2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63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0" name="[2021_20].[YearOfBirth].&amp;[1940]" cap="1940"/>
    <pageField fld="1" hier="11" name="[2021_20].[Sex].[All]" cap="All"/>
    <pageField fld="2" hier="12" name="[2021_20].[DCCI].[All]" cap="All"/>
  </pageFields>
  <dataFields count="2">
    <dataField name="Sum of Alive" fld="4" baseField="0" baseItem="0"/>
    <dataField name="Sum of Dead" fld="6" baseField="0" baseItem="0"/>
  </dataField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2">
    <colHierarchyUsage hierarchyUsage="-2"/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75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8" name="[2021_30].[YearOfBirth].&amp;[1940]" cap="1940"/>
    <pageField fld="2" hier="29" name="[2021_30].[Sex].[All]" cap="All"/>
    <pageField fld="3" hier="30" name="[2021_30].[DCCI].[All]" cap="All"/>
  </pageFields>
  <dataFields count="2">
    <dataField name="Sum of Alive" fld="4" baseField="0" baseItem="0"/>
    <dataField name="Sum of Dead" fld="6" baseField="0" baseItem="0"/>
  </dataField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2">
    <colHierarchyUsage hierarchyUsage="-2"/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tabSelected="1"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309</v>
      </c>
      <c r="M1" t="s">
        <v>180</v>
      </c>
      <c r="N1" s="6">
        <f ca="1">BJ161</f>
        <v>1.0137687822896815</v>
      </c>
      <c r="O1" s="6">
        <f ca="1">BK161</f>
        <v>1.163877280968868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-3.09125588517444E-3</v>
      </c>
      <c r="AR1">
        <f ca="1">(LN(AVERAGE(OFFSET(AK1, $B$4-1,0):OFFSET(AK1,$B$4+$C$4-1,0))) - LN(AVERAGE(OFFSET(AK1, $B$3-1,0):OFFSET(AK1,$B$3+$C$3-1,0))))/(($B$4+$C$4/2)-($B$3+$C$3/2))</f>
        <v>7.0632179967573708E-4</v>
      </c>
      <c r="AS1">
        <f ca="1">(LN(AVERAGE(OFFSET(AL1, $B$4-1,0):OFFSET(AL1,$B$4+$C$4-1,0))) - LN(AVERAGE(OFFSET(AL1, $B$3-1,0):OFFSET(AL1,$B$3+$C$3-1,0))))/(($B$4+$C$4/2)-($B$3+$C$3/2))</f>
        <v>1.1787444660564294E-3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308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9.796650914173212E-4</v>
      </c>
      <c r="AR2">
        <f ca="1">AVERAGE(OFFSET(AK1,$B$4-1,0):OFFSET(AK1,$B$4+$C$4-1,0))</f>
        <v>7.6140270279051502E-4</v>
      </c>
      <c r="AS2">
        <f ca="1">AVERAGE(OFFSET(AL1,$B$4-1,0):OFFSET(AL1,$B$4+$C$4-1,0))</f>
        <v>6.4175773469576165E-4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1.1505047934059628E-3</v>
      </c>
      <c r="AR3">
        <f ca="1">AVERAGE(OFFSET(AK1, $B$3-1,0):OFFSET(AK1,$B$3+$C$3-1,0))</f>
        <v>7.3394468161205233E-4</v>
      </c>
      <c r="AS3">
        <f ca="1">AVERAGE(OFFSET(AL1, $B$3-1,0):OFFSET(AL1,$B$3+$C$3-1,0))</f>
        <v>6.0360267579856106E-4</v>
      </c>
      <c r="AT3">
        <f ca="1">AVERAGE(OFFSET(AM1, $B$3-1,0):OFFSET(AM1,$B$3+$C$3-1,0))</f>
        <v>4.2160181919226984E-3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1.3674483745590334E-3</v>
      </c>
      <c r="AR4">
        <f ca="1">AVERAGE(OFFSET(AR1,$B$4-1,0):OFFSET(AR1,$B$4+$C$4-1,0))</f>
        <v>7.0541901741336306E-4</v>
      </c>
      <c r="AS4">
        <f ca="1">AVERAGE(OFFSET(AS1,$B$4-1,0):OFFSET(AS1,$B$4+$C$4-1,0))</f>
        <v>5.6500908740407681E-4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310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1.3687293292954071E-3</v>
      </c>
      <c r="AR5">
        <f ca="1">AVERAGE(OFFSET(AR1, $B$3-1,0):OFFSET(AR1,$B$3+$C$3-1,0))</f>
        <v>7.0537520877046289E-4</v>
      </c>
      <c r="AS5">
        <f ca="1">AVERAGE(OFFSET(AS1, $B$3-1,0):OFFSET(AS1,$B$3+$C$3-1,0))</f>
        <v>5.6493821342802728E-4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311</v>
      </c>
    </row>
    <row r="6" spans="1:67" x14ac:dyDescent="0.25">
      <c r="C6" s="4"/>
      <c r="BO6" t="s">
        <v>312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313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314</v>
      </c>
    </row>
    <row r="9" spans="1:67" x14ac:dyDescent="0.25">
      <c r="A9" s="7" t="s">
        <v>265</v>
      </c>
      <c r="B9" t="s" vm="2">
        <v>263</v>
      </c>
      <c r="BO9" t="s">
        <v>315</v>
      </c>
    </row>
    <row r="10" spans="1:67" x14ac:dyDescent="0.25">
      <c r="AQ10" s="2" t="s">
        <v>275</v>
      </c>
      <c r="BO10" t="s">
        <v>316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317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0">
        <v>979159</v>
      </c>
      <c r="C14" s="10">
        <v>0</v>
      </c>
      <c r="D14" s="10">
        <v>0</v>
      </c>
      <c r="E14" s="10">
        <v>0</v>
      </c>
      <c r="F14" s="10">
        <v>0</v>
      </c>
      <c r="G14" s="10">
        <v>247</v>
      </c>
      <c r="H14" s="10">
        <v>0</v>
      </c>
      <c r="I14" s="10">
        <v>0</v>
      </c>
      <c r="J14" s="10">
        <v>0</v>
      </c>
      <c r="K14" s="10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2.0385423700995444E-4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0">
        <v>978912</v>
      </c>
      <c r="C15" s="10">
        <v>0</v>
      </c>
      <c r="D15" s="10">
        <v>0</v>
      </c>
      <c r="E15" s="10">
        <v>0</v>
      </c>
      <c r="F15" s="10">
        <v>0</v>
      </c>
      <c r="G15" s="10">
        <v>240</v>
      </c>
      <c r="H15" s="10">
        <v>0</v>
      </c>
      <c r="I15" s="10">
        <v>0</v>
      </c>
      <c r="J15" s="10">
        <v>0</v>
      </c>
      <c r="K15" s="10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1.9873897027068279E-4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0">
        <v>978672</v>
      </c>
      <c r="C16" s="10">
        <v>0</v>
      </c>
      <c r="D16" s="10">
        <v>0</v>
      </c>
      <c r="E16" s="10">
        <v>0</v>
      </c>
      <c r="F16" s="10">
        <v>0</v>
      </c>
      <c r="G16" s="10">
        <v>206</v>
      </c>
      <c r="H16" s="10">
        <v>0</v>
      </c>
      <c r="I16" s="10">
        <v>0</v>
      </c>
      <c r="J16" s="10">
        <v>0</v>
      </c>
      <c r="K16" s="10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1.7114844305756132E-4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0">
        <v>978466</v>
      </c>
      <c r="C17" s="10">
        <v>0</v>
      </c>
      <c r="D17" s="10">
        <v>0</v>
      </c>
      <c r="E17" s="10">
        <v>0</v>
      </c>
      <c r="F17" s="10">
        <v>0</v>
      </c>
      <c r="G17" s="10">
        <v>278</v>
      </c>
      <c r="H17" s="10">
        <v>0</v>
      </c>
      <c r="I17" s="10">
        <v>0</v>
      </c>
      <c r="J17" s="10">
        <v>0</v>
      </c>
      <c r="K17" s="10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2.3174824471736916E-4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0">
        <v>978188</v>
      </c>
      <c r="C18" s="10">
        <v>0</v>
      </c>
      <c r="D18" s="10">
        <v>0</v>
      </c>
      <c r="E18" s="10">
        <v>0</v>
      </c>
      <c r="F18" s="10">
        <v>0</v>
      </c>
      <c r="G18" s="10">
        <v>327</v>
      </c>
      <c r="H18" s="10">
        <v>0</v>
      </c>
      <c r="I18" s="10">
        <v>0</v>
      </c>
      <c r="J18" s="10">
        <v>0</v>
      </c>
      <c r="K18" s="10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2.7353136449608125E-4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0">
        <v>977861</v>
      </c>
      <c r="C19" s="10">
        <v>0</v>
      </c>
      <c r="D19" s="10">
        <v>0</v>
      </c>
      <c r="E19" s="10">
        <v>0</v>
      </c>
      <c r="F19" s="10">
        <v>0</v>
      </c>
      <c r="G19" s="10">
        <v>327</v>
      </c>
      <c r="H19" s="10">
        <v>0</v>
      </c>
      <c r="I19" s="10">
        <v>0</v>
      </c>
      <c r="J19" s="10">
        <v>0</v>
      </c>
      <c r="K19" s="10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2.7447001189286714E-4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0">
        <v>977534</v>
      </c>
      <c r="C20" s="10">
        <v>0</v>
      </c>
      <c r="D20" s="10">
        <v>0</v>
      </c>
      <c r="E20" s="10">
        <v>0</v>
      </c>
      <c r="F20" s="10">
        <v>0</v>
      </c>
      <c r="G20" s="10">
        <v>343</v>
      </c>
      <c r="H20" s="10">
        <v>0</v>
      </c>
      <c r="I20" s="10">
        <v>0</v>
      </c>
      <c r="J20" s="10">
        <v>0</v>
      </c>
      <c r="K20" s="1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2.888924536907053E-4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0">
        <v>977191</v>
      </c>
      <c r="C21" s="10">
        <v>0</v>
      </c>
      <c r="D21" s="10">
        <v>0</v>
      </c>
      <c r="E21" s="10">
        <v>0</v>
      </c>
      <c r="F21" s="10">
        <v>0</v>
      </c>
      <c r="G21" s="10">
        <v>314</v>
      </c>
      <c r="H21" s="10">
        <v>0</v>
      </c>
      <c r="I21" s="10">
        <v>0</v>
      </c>
      <c r="J21" s="10">
        <v>0</v>
      </c>
      <c r="K21" s="10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2.6537121580007001E-4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0">
        <v>976877</v>
      </c>
      <c r="C22" s="10">
        <v>0</v>
      </c>
      <c r="D22" s="10">
        <v>0</v>
      </c>
      <c r="E22" s="10">
        <v>0</v>
      </c>
      <c r="F22" s="10">
        <v>0</v>
      </c>
      <c r="G22" s="10">
        <v>372</v>
      </c>
      <c r="H22" s="10">
        <v>0</v>
      </c>
      <c r="I22" s="10">
        <v>0</v>
      </c>
      <c r="J22" s="10">
        <v>0</v>
      </c>
      <c r="K22" s="10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3.1548232736524067E-4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0">
        <v>976505</v>
      </c>
      <c r="C23" s="10">
        <v>0</v>
      </c>
      <c r="D23" s="10">
        <v>0</v>
      </c>
      <c r="E23" s="10">
        <v>0</v>
      </c>
      <c r="F23" s="10">
        <v>0</v>
      </c>
      <c r="G23" s="10">
        <v>359</v>
      </c>
      <c r="H23" s="10">
        <v>0</v>
      </c>
      <c r="I23" s="10">
        <v>0</v>
      </c>
      <c r="J23" s="10">
        <v>0</v>
      </c>
      <c r="K23" s="10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3.0551233683711942E-4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0">
        <v>976146</v>
      </c>
      <c r="C24" s="10">
        <v>0</v>
      </c>
      <c r="D24" s="10">
        <v>0</v>
      </c>
      <c r="E24" s="10">
        <v>0</v>
      </c>
      <c r="F24" s="10">
        <v>0</v>
      </c>
      <c r="G24" s="10">
        <v>356</v>
      </c>
      <c r="H24" s="10">
        <v>0</v>
      </c>
      <c r="I24" s="10">
        <v>0</v>
      </c>
      <c r="J24" s="10">
        <v>0</v>
      </c>
      <c r="K24" s="10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3.0400815429126811E-4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0">
        <v>975790</v>
      </c>
      <c r="C25" s="10">
        <v>0</v>
      </c>
      <c r="D25" s="10">
        <v>0</v>
      </c>
      <c r="E25" s="10">
        <v>0</v>
      </c>
      <c r="F25" s="10">
        <v>0</v>
      </c>
      <c r="G25" s="10">
        <v>348</v>
      </c>
      <c r="H25" s="10">
        <v>0</v>
      </c>
      <c r="I25" s="10">
        <v>0</v>
      </c>
      <c r="J25" s="10">
        <v>0</v>
      </c>
      <c r="K25" s="10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2.9820292955678828E-4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0">
        <v>975442</v>
      </c>
      <c r="C26" s="10">
        <v>0</v>
      </c>
      <c r="D26" s="10">
        <v>0</v>
      </c>
      <c r="E26" s="10">
        <v>0</v>
      </c>
      <c r="F26" s="10">
        <v>0</v>
      </c>
      <c r="G26" s="10">
        <v>366</v>
      </c>
      <c r="H26" s="10">
        <v>0</v>
      </c>
      <c r="I26" s="10">
        <v>0</v>
      </c>
      <c r="J26" s="10">
        <v>0</v>
      </c>
      <c r="K26" s="10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3.1471630752228643E-4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0">
        <v>975076</v>
      </c>
      <c r="C27" s="10">
        <v>0</v>
      </c>
      <c r="D27" s="10">
        <v>0</v>
      </c>
      <c r="E27" s="10">
        <v>0</v>
      </c>
      <c r="F27" s="10">
        <v>0</v>
      </c>
      <c r="G27" s="10">
        <v>395</v>
      </c>
      <c r="H27" s="10">
        <v>0</v>
      </c>
      <c r="I27" s="10">
        <v>0</v>
      </c>
      <c r="J27" s="10">
        <v>0</v>
      </c>
      <c r="K27" s="10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3.4084249872916132E-4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0">
        <v>974681</v>
      </c>
      <c r="C28" s="10">
        <v>0</v>
      </c>
      <c r="D28" s="10">
        <v>0</v>
      </c>
      <c r="E28" s="10">
        <v>0</v>
      </c>
      <c r="F28" s="10">
        <v>0</v>
      </c>
      <c r="G28" s="10">
        <v>339</v>
      </c>
      <c r="H28" s="10">
        <v>0</v>
      </c>
      <c r="I28" s="10">
        <v>0</v>
      </c>
      <c r="J28" s="10">
        <v>0</v>
      </c>
      <c r="K28" s="10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2.9352826896940413E-4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0">
        <v>974342</v>
      </c>
      <c r="C29" s="10">
        <v>0</v>
      </c>
      <c r="D29" s="10">
        <v>0</v>
      </c>
      <c r="E29" s="10">
        <v>0</v>
      </c>
      <c r="F29" s="10">
        <v>0</v>
      </c>
      <c r="G29" s="10">
        <v>342</v>
      </c>
      <c r="H29" s="10">
        <v>0</v>
      </c>
      <c r="I29" s="10">
        <v>0</v>
      </c>
      <c r="J29" s="10">
        <v>0</v>
      </c>
      <c r="K29" s="10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2.9714698188191852E-4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0">
        <v>974000</v>
      </c>
      <c r="C30" s="10">
        <v>0</v>
      </c>
      <c r="D30" s="10">
        <v>0</v>
      </c>
      <c r="E30" s="10">
        <v>0</v>
      </c>
      <c r="F30" s="10">
        <v>0</v>
      </c>
      <c r="G30" s="10">
        <v>357</v>
      </c>
      <c r="H30" s="10">
        <v>0</v>
      </c>
      <c r="I30" s="10">
        <v>0</v>
      </c>
      <c r="J30" s="10">
        <v>0</v>
      </c>
      <c r="K30" s="1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3.1125415695584655E-4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0">
        <v>973643</v>
      </c>
      <c r="C31" s="10">
        <v>0</v>
      </c>
      <c r="D31" s="10">
        <v>0</v>
      </c>
      <c r="E31" s="10">
        <v>0</v>
      </c>
      <c r="F31" s="10">
        <v>0</v>
      </c>
      <c r="G31" s="10">
        <v>361</v>
      </c>
      <c r="H31" s="10">
        <v>0</v>
      </c>
      <c r="I31" s="10">
        <v>0</v>
      </c>
      <c r="J31" s="10">
        <v>0</v>
      </c>
      <c r="K31" s="10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3.1583315298768817E-4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0">
        <v>973282</v>
      </c>
      <c r="C32" s="10">
        <v>0</v>
      </c>
      <c r="D32" s="10">
        <v>0</v>
      </c>
      <c r="E32" s="10">
        <v>0</v>
      </c>
      <c r="F32" s="10">
        <v>0</v>
      </c>
      <c r="G32" s="10">
        <v>342</v>
      </c>
      <c r="H32" s="10">
        <v>0</v>
      </c>
      <c r="I32" s="10">
        <v>0</v>
      </c>
      <c r="J32" s="10">
        <v>0</v>
      </c>
      <c r="K32" s="10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3.0024222359760814E-4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0">
        <v>972940</v>
      </c>
      <c r="C33" s="10">
        <v>0</v>
      </c>
      <c r="D33" s="10">
        <v>0</v>
      </c>
      <c r="E33" s="10">
        <v>0</v>
      </c>
      <c r="F33" s="10">
        <v>0</v>
      </c>
      <c r="G33" s="10">
        <v>367</v>
      </c>
      <c r="H33" s="10">
        <v>0</v>
      </c>
      <c r="I33" s="10">
        <v>0</v>
      </c>
      <c r="J33" s="10">
        <v>0</v>
      </c>
      <c r="K33" s="10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3.2330922160771658E-4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0">
        <v>972573</v>
      </c>
      <c r="C34" s="10">
        <v>0</v>
      </c>
      <c r="D34" s="10">
        <v>0</v>
      </c>
      <c r="E34" s="10">
        <v>0</v>
      </c>
      <c r="F34" s="10">
        <v>0</v>
      </c>
      <c r="G34" s="10">
        <v>350</v>
      </c>
      <c r="H34" s="10">
        <v>0</v>
      </c>
      <c r="I34" s="10">
        <v>0</v>
      </c>
      <c r="J34" s="10">
        <v>0</v>
      </c>
      <c r="K34" s="10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3.0939899932089866E-4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0">
        <v>972223</v>
      </c>
      <c r="C35" s="10">
        <v>0</v>
      </c>
      <c r="D35" s="10">
        <v>0</v>
      </c>
      <c r="E35" s="10">
        <v>0</v>
      </c>
      <c r="F35" s="10">
        <v>0</v>
      </c>
      <c r="G35" s="10">
        <v>409</v>
      </c>
      <c r="H35" s="10">
        <v>0</v>
      </c>
      <c r="I35" s="10">
        <v>0</v>
      </c>
      <c r="J35" s="10">
        <v>0</v>
      </c>
      <c r="K35" s="10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3.6282685578794313E-4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0">
        <v>971814</v>
      </c>
      <c r="C36" s="10">
        <v>0</v>
      </c>
      <c r="D36" s="10">
        <v>0</v>
      </c>
      <c r="E36" s="10">
        <v>0</v>
      </c>
      <c r="F36" s="10">
        <v>0</v>
      </c>
      <c r="G36" s="10">
        <v>394</v>
      </c>
      <c r="H36" s="10">
        <v>0</v>
      </c>
      <c r="I36" s="10">
        <v>0</v>
      </c>
      <c r="J36" s="10">
        <v>0</v>
      </c>
      <c r="K36" s="10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3.5074457669714089E-4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0">
        <v>971420</v>
      </c>
      <c r="C37" s="10">
        <v>0</v>
      </c>
      <c r="D37" s="10">
        <v>0</v>
      </c>
      <c r="E37" s="10">
        <v>0</v>
      </c>
      <c r="F37" s="10">
        <v>0</v>
      </c>
      <c r="G37" s="10">
        <v>382</v>
      </c>
      <c r="H37" s="10">
        <v>0</v>
      </c>
      <c r="I37" s="10">
        <v>0</v>
      </c>
      <c r="J37" s="10">
        <v>0</v>
      </c>
      <c r="K37" s="10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3.4124903795959316E-4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0">
        <v>971038</v>
      </c>
      <c r="C38" s="10">
        <v>0</v>
      </c>
      <c r="D38" s="10">
        <v>0</v>
      </c>
      <c r="E38" s="10">
        <v>0</v>
      </c>
      <c r="F38" s="10">
        <v>0</v>
      </c>
      <c r="G38" s="10">
        <v>346</v>
      </c>
      <c r="H38" s="10">
        <v>0</v>
      </c>
      <c r="I38" s="10">
        <v>0</v>
      </c>
      <c r="J38" s="10">
        <v>0</v>
      </c>
      <c r="K38" s="10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3.1015690996055755E-4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0">
        <v>970692</v>
      </c>
      <c r="C39" s="10">
        <v>0</v>
      </c>
      <c r="D39" s="10">
        <v>0</v>
      </c>
      <c r="E39" s="10">
        <v>0</v>
      </c>
      <c r="F39" s="10">
        <v>0</v>
      </c>
      <c r="G39" s="10">
        <v>356</v>
      </c>
      <c r="H39" s="10">
        <v>0</v>
      </c>
      <c r="I39" s="10">
        <v>0</v>
      </c>
      <c r="J39" s="10">
        <v>0</v>
      </c>
      <c r="K39" s="10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3.2022643624947736E-4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0">
        <v>970336</v>
      </c>
      <c r="C40" s="10">
        <v>0</v>
      </c>
      <c r="D40" s="10">
        <v>0</v>
      </c>
      <c r="E40" s="10">
        <v>0</v>
      </c>
      <c r="F40" s="10">
        <v>0</v>
      </c>
      <c r="G40" s="10">
        <v>361</v>
      </c>
      <c r="H40" s="10">
        <v>0</v>
      </c>
      <c r="I40" s="10">
        <v>0</v>
      </c>
      <c r="J40" s="10">
        <v>0</v>
      </c>
      <c r="K40" s="1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3.2585058491680231E-4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0">
        <v>969975</v>
      </c>
      <c r="C41" s="10">
        <v>0</v>
      </c>
      <c r="D41" s="10">
        <v>0</v>
      </c>
      <c r="E41" s="10">
        <v>0</v>
      </c>
      <c r="F41" s="10">
        <v>0</v>
      </c>
      <c r="G41" s="10">
        <v>408</v>
      </c>
      <c r="H41" s="10">
        <v>0</v>
      </c>
      <c r="I41" s="10">
        <v>0</v>
      </c>
      <c r="J41" s="10">
        <v>0</v>
      </c>
      <c r="K41" s="10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3.6956999011064287E-4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0">
        <v>969567</v>
      </c>
      <c r="C42" s="10">
        <v>0</v>
      </c>
      <c r="D42" s="10">
        <v>0</v>
      </c>
      <c r="E42" s="10">
        <v>0</v>
      </c>
      <c r="F42" s="10">
        <v>0</v>
      </c>
      <c r="G42" s="10">
        <v>402</v>
      </c>
      <c r="H42" s="10">
        <v>0</v>
      </c>
      <c r="I42" s="10">
        <v>0</v>
      </c>
      <c r="J42" s="10">
        <v>0</v>
      </c>
      <c r="K42" s="10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3.6541402091180277E-4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0">
        <v>969165</v>
      </c>
      <c r="C43" s="10">
        <v>0</v>
      </c>
      <c r="D43" s="10">
        <v>0</v>
      </c>
      <c r="E43" s="10">
        <v>0</v>
      </c>
      <c r="F43" s="10">
        <v>0</v>
      </c>
      <c r="G43" s="10">
        <v>448</v>
      </c>
      <c r="H43" s="10">
        <v>0</v>
      </c>
      <c r="I43" s="10">
        <v>0</v>
      </c>
      <c r="J43" s="10">
        <v>0</v>
      </c>
      <c r="K43" s="10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4.0867727187346019E-4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0">
        <v>968717</v>
      </c>
      <c r="C44" s="10">
        <v>0</v>
      </c>
      <c r="D44" s="10">
        <v>0</v>
      </c>
      <c r="E44" s="10">
        <v>0</v>
      </c>
      <c r="F44" s="10">
        <v>0</v>
      </c>
      <c r="G44" s="10">
        <v>499</v>
      </c>
      <c r="H44" s="10">
        <v>0</v>
      </c>
      <c r="I44" s="10">
        <v>0</v>
      </c>
      <c r="J44" s="10">
        <v>0</v>
      </c>
      <c r="K44" s="10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4.56845449508436E-4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0">
        <v>968218</v>
      </c>
      <c r="C45" s="10">
        <v>0</v>
      </c>
      <c r="D45" s="10">
        <v>0</v>
      </c>
      <c r="E45" s="10">
        <v>0</v>
      </c>
      <c r="F45" s="10">
        <v>0</v>
      </c>
      <c r="G45" s="10">
        <v>570</v>
      </c>
      <c r="H45" s="10">
        <v>0</v>
      </c>
      <c r="I45" s="10">
        <v>0</v>
      </c>
      <c r="J45" s="10">
        <v>0</v>
      </c>
      <c r="K45" s="10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5.2377152084373676E-4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0">
        <v>967648</v>
      </c>
      <c r="C46" s="10">
        <v>0</v>
      </c>
      <c r="D46" s="10">
        <v>0</v>
      </c>
      <c r="E46" s="10">
        <v>0</v>
      </c>
      <c r="F46" s="10">
        <v>0</v>
      </c>
      <c r="G46" s="10">
        <v>652</v>
      </c>
      <c r="H46" s="10">
        <v>0</v>
      </c>
      <c r="I46" s="10">
        <v>0</v>
      </c>
      <c r="J46" s="10">
        <v>0</v>
      </c>
      <c r="K46" s="10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6.0138122551569879E-4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0">
        <v>966996</v>
      </c>
      <c r="C47" s="10">
        <v>0</v>
      </c>
      <c r="D47" s="10">
        <v>0</v>
      </c>
      <c r="E47" s="10">
        <v>0</v>
      </c>
      <c r="F47" s="10">
        <v>0</v>
      </c>
      <c r="G47" s="10">
        <v>870</v>
      </c>
      <c r="H47" s="10">
        <v>0</v>
      </c>
      <c r="I47" s="10">
        <v>0</v>
      </c>
      <c r="J47" s="10">
        <v>0</v>
      </c>
      <c r="K47" s="10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8.0566585601765293E-4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0">
        <v>966126</v>
      </c>
      <c r="C48" s="10">
        <v>0</v>
      </c>
      <c r="D48" s="10">
        <v>0</v>
      </c>
      <c r="E48" s="10">
        <v>0</v>
      </c>
      <c r="F48" s="10">
        <v>0</v>
      </c>
      <c r="G48" s="10">
        <v>1172</v>
      </c>
      <c r="H48" s="10">
        <v>0</v>
      </c>
      <c r="I48" s="10">
        <v>0</v>
      </c>
      <c r="J48" s="10">
        <v>0</v>
      </c>
      <c r="K48" s="10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1.0900163599727234E-3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0">
        <v>964954</v>
      </c>
      <c r="C49" s="10">
        <v>0</v>
      </c>
      <c r="D49" s="10">
        <v>0</v>
      </c>
      <c r="E49" s="10">
        <v>0</v>
      </c>
      <c r="F49" s="10">
        <v>0</v>
      </c>
      <c r="G49" s="10">
        <v>1106</v>
      </c>
      <c r="H49" s="10">
        <v>0</v>
      </c>
      <c r="I49" s="10">
        <v>0</v>
      </c>
      <c r="J49" s="10">
        <v>0</v>
      </c>
      <c r="K49" s="10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1.0330018550069994E-3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0">
        <v>963848</v>
      </c>
      <c r="C50" s="10">
        <v>0</v>
      </c>
      <c r="D50" s="10">
        <v>0</v>
      </c>
      <c r="E50" s="10">
        <v>0</v>
      </c>
      <c r="F50" s="10">
        <v>0</v>
      </c>
      <c r="G50" s="10">
        <v>1044</v>
      </c>
      <c r="H50" s="10">
        <v>0</v>
      </c>
      <c r="I50" s="10">
        <v>0</v>
      </c>
      <c r="J50" s="10">
        <v>0</v>
      </c>
      <c r="K50" s="1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9.7917349242377001E-4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0">
        <v>962804</v>
      </c>
      <c r="C51" s="10">
        <v>0</v>
      </c>
      <c r="D51" s="10">
        <v>0</v>
      </c>
      <c r="E51" s="10">
        <v>0</v>
      </c>
      <c r="F51" s="10">
        <v>0</v>
      </c>
      <c r="G51" s="10">
        <v>893</v>
      </c>
      <c r="H51" s="10">
        <v>0</v>
      </c>
      <c r="I51" s="10">
        <v>0</v>
      </c>
      <c r="J51" s="10">
        <v>0</v>
      </c>
      <c r="K51" s="10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8.409227598736239E-4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0">
        <v>961911</v>
      </c>
      <c r="C52" s="10">
        <v>0</v>
      </c>
      <c r="D52" s="10">
        <v>0</v>
      </c>
      <c r="E52" s="10">
        <v>0</v>
      </c>
      <c r="F52" s="10">
        <v>0</v>
      </c>
      <c r="G52" s="10">
        <v>787</v>
      </c>
      <c r="H52" s="10">
        <v>0</v>
      </c>
      <c r="I52" s="10">
        <v>0</v>
      </c>
      <c r="J52" s="10">
        <v>0</v>
      </c>
      <c r="K52" s="10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7.4400757626175195E-4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0">
        <v>961124</v>
      </c>
      <c r="C53" s="10">
        <v>0</v>
      </c>
      <c r="D53" s="10">
        <v>0</v>
      </c>
      <c r="E53" s="10">
        <v>0</v>
      </c>
      <c r="F53" s="10">
        <v>0</v>
      </c>
      <c r="G53" s="10">
        <v>809</v>
      </c>
      <c r="H53" s="10">
        <v>0</v>
      </c>
      <c r="I53" s="10">
        <v>0</v>
      </c>
      <c r="J53" s="10">
        <v>0</v>
      </c>
      <c r="K53" s="10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7.6781991731198873E-4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0">
        <v>960315</v>
      </c>
      <c r="C54" s="10">
        <v>0</v>
      </c>
      <c r="D54" s="10">
        <v>0</v>
      </c>
      <c r="E54" s="10">
        <v>0</v>
      </c>
      <c r="F54" s="10">
        <v>0</v>
      </c>
      <c r="G54" s="10">
        <v>833</v>
      </c>
      <c r="H54" s="10">
        <v>0</v>
      </c>
      <c r="I54" s="10">
        <v>0</v>
      </c>
      <c r="J54" s="10">
        <v>0</v>
      </c>
      <c r="K54" s="10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7.9373448835722428E-4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0">
        <v>959482</v>
      </c>
      <c r="C55" s="10">
        <v>0</v>
      </c>
      <c r="D55" s="10">
        <v>0</v>
      </c>
      <c r="E55" s="10">
        <v>0</v>
      </c>
      <c r="F55" s="10">
        <v>0</v>
      </c>
      <c r="G55" s="10">
        <v>856</v>
      </c>
      <c r="H55" s="10">
        <v>0</v>
      </c>
      <c r="I55" s="10">
        <v>0</v>
      </c>
      <c r="J55" s="10">
        <v>0</v>
      </c>
      <c r="K55" s="10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8.1890620013111838E-4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0">
        <v>958626</v>
      </c>
      <c r="C56" s="10">
        <v>0</v>
      </c>
      <c r="D56" s="10">
        <v>0</v>
      </c>
      <c r="E56" s="10">
        <v>0</v>
      </c>
      <c r="F56" s="10">
        <v>0</v>
      </c>
      <c r="G56" s="10">
        <v>872</v>
      </c>
      <c r="H56" s="10">
        <v>0</v>
      </c>
      <c r="I56" s="10">
        <v>0</v>
      </c>
      <c r="J56" s="10">
        <v>0</v>
      </c>
      <c r="K56" s="10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8.3755748742317122E-4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0">
        <v>957691</v>
      </c>
      <c r="C57" s="10">
        <v>63</v>
      </c>
      <c r="D57" s="10">
        <v>0</v>
      </c>
      <c r="E57" s="10">
        <v>0</v>
      </c>
      <c r="F57" s="10">
        <v>0</v>
      </c>
      <c r="G57" s="10">
        <v>943</v>
      </c>
      <c r="H57" s="10">
        <v>0</v>
      </c>
      <c r="I57" s="10">
        <v>0</v>
      </c>
      <c r="J57" s="10">
        <v>0</v>
      </c>
      <c r="K57" s="10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9.0951269462149977E-4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0">
        <v>956169</v>
      </c>
      <c r="C58" s="10">
        <v>642</v>
      </c>
      <c r="D58" s="10">
        <v>0</v>
      </c>
      <c r="E58" s="10">
        <v>0</v>
      </c>
      <c r="F58" s="10">
        <v>0</v>
      </c>
      <c r="G58" s="10">
        <v>1116</v>
      </c>
      <c r="H58" s="10">
        <v>1</v>
      </c>
      <c r="I58" s="10">
        <v>0</v>
      </c>
      <c r="J58" s="10">
        <v>0</v>
      </c>
      <c r="K58" s="10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1.081617951430915E-3</v>
      </c>
      <c r="AR58">
        <f t="shared" ca="1" si="7"/>
        <v>1.5878550334043364E-3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0">
        <v>953385</v>
      </c>
      <c r="C59" s="10">
        <v>2308</v>
      </c>
      <c r="D59" s="10">
        <v>1</v>
      </c>
      <c r="E59" s="10">
        <v>0</v>
      </c>
      <c r="F59" s="10">
        <v>0</v>
      </c>
      <c r="G59" s="10">
        <v>1071</v>
      </c>
      <c r="H59" s="10">
        <v>2</v>
      </c>
      <c r="I59" s="10">
        <v>0</v>
      </c>
      <c r="J59" s="10">
        <v>0</v>
      </c>
      <c r="K59" s="10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1.0442127187121637E-3</v>
      </c>
      <c r="AR59">
        <f t="shared" ca="1" si="7"/>
        <v>8.8213034062222418E-4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0">
        <v>946202</v>
      </c>
      <c r="C60" s="10">
        <v>8400</v>
      </c>
      <c r="D60" s="10">
        <v>19</v>
      </c>
      <c r="E60" s="10">
        <v>0</v>
      </c>
      <c r="F60" s="10">
        <v>0</v>
      </c>
      <c r="G60" s="10">
        <v>994</v>
      </c>
      <c r="H60" s="10">
        <v>16</v>
      </c>
      <c r="I60" s="10">
        <v>0</v>
      </c>
      <c r="J60" s="10">
        <v>0</v>
      </c>
      <c r="K60" s="1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9.7944754522222548E-4</v>
      </c>
      <c r="AR60">
        <f t="shared" ca="1" si="7"/>
        <v>1.9396534043296181E-3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0">
        <v>935195</v>
      </c>
      <c r="C61" s="10">
        <v>17861</v>
      </c>
      <c r="D61" s="10">
        <v>555</v>
      </c>
      <c r="E61" s="10">
        <v>0</v>
      </c>
      <c r="F61" s="10">
        <v>0</v>
      </c>
      <c r="G61" s="10">
        <v>946</v>
      </c>
      <c r="H61" s="10">
        <v>30</v>
      </c>
      <c r="I61" s="10">
        <v>1</v>
      </c>
      <c r="J61" s="10">
        <v>0</v>
      </c>
      <c r="K61" s="10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9.4600448117803141E-4</v>
      </c>
      <c r="AR61">
        <f t="shared" ca="1" si="7"/>
        <v>1.7088116400599265E-3</v>
      </c>
      <c r="AS61">
        <f t="shared" ca="1" si="7"/>
        <v>1.8524762211262972E-3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0">
        <v>928917</v>
      </c>
      <c r="C62" s="10">
        <v>22117</v>
      </c>
      <c r="D62" s="10">
        <v>1600</v>
      </c>
      <c r="E62" s="10">
        <v>0</v>
      </c>
      <c r="F62" s="10">
        <v>0</v>
      </c>
      <c r="G62" s="10">
        <v>861</v>
      </c>
      <c r="H62" s="10">
        <v>42</v>
      </c>
      <c r="I62" s="10">
        <v>1</v>
      </c>
      <c r="J62" s="10">
        <v>0</v>
      </c>
      <c r="K62" s="10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8.6943311364182834E-4</v>
      </c>
      <c r="AR62">
        <f t="shared" ca="1" si="7"/>
        <v>1.9310365499258023E-3</v>
      </c>
      <c r="AS62">
        <f t="shared" ca="1" si="7"/>
        <v>6.410647792650043E-4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0">
        <v>924941</v>
      </c>
      <c r="C63" s="10">
        <v>20926</v>
      </c>
      <c r="D63" s="10">
        <v>5863</v>
      </c>
      <c r="E63" s="10">
        <v>0</v>
      </c>
      <c r="F63" s="10">
        <v>0</v>
      </c>
      <c r="G63" s="10">
        <v>937</v>
      </c>
      <c r="H63" s="10">
        <v>31</v>
      </c>
      <c r="I63" s="10">
        <v>3</v>
      </c>
      <c r="J63" s="10">
        <v>0</v>
      </c>
      <c r="K63" s="10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9.5326899830618247E-4</v>
      </c>
      <c r="AR63">
        <f t="shared" ca="1" si="7"/>
        <v>1.5047156267227525E-3</v>
      </c>
      <c r="AS63">
        <f t="shared" ca="1" si="7"/>
        <v>5.2415784780263693E-4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0">
        <v>919895</v>
      </c>
      <c r="C64" s="10">
        <v>15935</v>
      </c>
      <c r="D64" s="10">
        <v>14928</v>
      </c>
      <c r="E64" s="10">
        <v>0</v>
      </c>
      <c r="F64" s="10">
        <v>1</v>
      </c>
      <c r="G64" s="10">
        <v>967</v>
      </c>
      <c r="H64" s="10">
        <v>36</v>
      </c>
      <c r="I64" s="10">
        <v>15</v>
      </c>
      <c r="J64" s="10">
        <v>0</v>
      </c>
      <c r="K64" s="10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9.9228685282557968E-4</v>
      </c>
      <c r="AR64">
        <f t="shared" ca="1" si="7"/>
        <v>2.2948862218226031E-3</v>
      </c>
      <c r="AS64">
        <f t="shared" ca="1" si="7"/>
        <v>1.0286148737936008E-3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0">
        <v>912385</v>
      </c>
      <c r="C65" s="10">
        <v>16359</v>
      </c>
      <c r="D65" s="10">
        <v>20996</v>
      </c>
      <c r="E65" s="10">
        <v>0</v>
      </c>
      <c r="F65" s="10">
        <v>1</v>
      </c>
      <c r="G65" s="10">
        <v>1099</v>
      </c>
      <c r="H65" s="10">
        <v>35</v>
      </c>
      <c r="I65" s="10">
        <v>17</v>
      </c>
      <c r="J65" s="10">
        <v>0</v>
      </c>
      <c r="K65" s="10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1.140716622291923E-3</v>
      </c>
      <c r="AR65">
        <f t="shared" ca="1" si="7"/>
        <v>2.1715166043040756E-3</v>
      </c>
      <c r="AS65">
        <f t="shared" ca="1" si="7"/>
        <v>8.2771106713994125E-4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0">
        <v>898215</v>
      </c>
      <c r="C66" s="10">
        <v>25891</v>
      </c>
      <c r="D66" s="10">
        <v>24483</v>
      </c>
      <c r="E66" s="10">
        <v>0</v>
      </c>
      <c r="F66" s="10">
        <v>1</v>
      </c>
      <c r="G66" s="10">
        <v>1196</v>
      </c>
      <c r="H66" s="10">
        <v>50</v>
      </c>
      <c r="I66" s="10">
        <v>28</v>
      </c>
      <c r="J66" s="10">
        <v>0</v>
      </c>
      <c r="K66" s="10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1.2650475229879093E-3</v>
      </c>
      <c r="AR66">
        <f t="shared" ca="1" si="7"/>
        <v>1.9582836682685632E-3</v>
      </c>
      <c r="AS66">
        <f t="shared" ca="1" si="7"/>
        <v>1.1681351418498034E-3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0">
        <v>840998</v>
      </c>
      <c r="C67" s="10">
        <v>78920</v>
      </c>
      <c r="D67" s="10">
        <v>27397</v>
      </c>
      <c r="E67" s="10">
        <v>0</v>
      </c>
      <c r="F67" s="10">
        <v>1</v>
      </c>
      <c r="G67" s="10">
        <v>1199</v>
      </c>
      <c r="H67" s="10">
        <v>60</v>
      </c>
      <c r="I67" s="10">
        <v>33</v>
      </c>
      <c r="J67" s="10">
        <v>0</v>
      </c>
      <c r="K67" s="10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1.358825404276371E-3</v>
      </c>
      <c r="AR67">
        <f t="shared" ca="1" si="7"/>
        <v>7.6948919361081287E-4</v>
      </c>
      <c r="AS67">
        <f t="shared" ca="1" si="7"/>
        <v>1.228924397485709E-3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0">
        <v>722449</v>
      </c>
      <c r="C68" s="10">
        <v>191275</v>
      </c>
      <c r="D68" s="10">
        <v>32299</v>
      </c>
      <c r="E68" s="10">
        <v>0</v>
      </c>
      <c r="F68" s="10">
        <v>1</v>
      </c>
      <c r="G68" s="10">
        <v>1079</v>
      </c>
      <c r="H68" s="10">
        <v>104</v>
      </c>
      <c r="I68" s="10">
        <v>38</v>
      </c>
      <c r="J68" s="10">
        <v>0</v>
      </c>
      <c r="K68" s="10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1.4279918143084499E-3</v>
      </c>
      <c r="AR68">
        <f t="shared" ca="1" si="7"/>
        <v>5.4980997268002122E-4</v>
      </c>
      <c r="AS68">
        <f t="shared" ca="1" si="7"/>
        <v>1.1989046784146298E-3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0">
        <v>610325</v>
      </c>
      <c r="C69" s="10">
        <v>294258</v>
      </c>
      <c r="D69" s="10">
        <v>40219</v>
      </c>
      <c r="E69" s="10">
        <v>0</v>
      </c>
      <c r="F69" s="10">
        <v>1</v>
      </c>
      <c r="G69" s="10">
        <v>959</v>
      </c>
      <c r="H69" s="10">
        <v>122</v>
      </c>
      <c r="I69" s="10">
        <v>39</v>
      </c>
      <c r="J69" s="10">
        <v>0</v>
      </c>
      <c r="K69" s="10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1.5071110802858517E-3</v>
      </c>
      <c r="AR69">
        <f t="shared" ca="1" si="7"/>
        <v>4.1889596596258137E-4</v>
      </c>
      <c r="AS69">
        <f t="shared" ca="1" si="7"/>
        <v>9.8678291084940877E-4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0">
        <v>535775</v>
      </c>
      <c r="C70" s="10">
        <v>343137</v>
      </c>
      <c r="D70" s="10">
        <v>64770</v>
      </c>
      <c r="E70" s="10">
        <v>0</v>
      </c>
      <c r="F70" s="10">
        <v>1</v>
      </c>
      <c r="G70" s="10">
        <v>852</v>
      </c>
      <c r="H70" s="10">
        <v>173</v>
      </c>
      <c r="I70" s="10">
        <v>71</v>
      </c>
      <c r="J70" s="10">
        <v>0</v>
      </c>
      <c r="K70" s="1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1.5300150935531446E-3</v>
      </c>
      <c r="AR70">
        <f t="shared" ca="1" si="7"/>
        <v>5.0907919441519538E-4</v>
      </c>
      <c r="AS70">
        <f t="shared" ca="1" si="7"/>
        <v>1.1143351065160993E-3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0">
        <v>486783</v>
      </c>
      <c r="C71" s="10">
        <v>327709</v>
      </c>
      <c r="D71" s="10">
        <v>128094</v>
      </c>
      <c r="E71" s="10">
        <v>0</v>
      </c>
      <c r="F71" s="10">
        <v>1</v>
      </c>
      <c r="G71" s="10">
        <v>719</v>
      </c>
      <c r="H71" s="10">
        <v>149</v>
      </c>
      <c r="I71" s="10">
        <v>59</v>
      </c>
      <c r="J71" s="10">
        <v>0</v>
      </c>
      <c r="K71" s="10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1.4253624994783835E-3</v>
      </c>
      <c r="AR71">
        <f t="shared" ca="1" si="7"/>
        <v>4.5875037617317059E-4</v>
      </c>
      <c r="AS71">
        <f t="shared" ca="1" si="7"/>
        <v>4.6737597066249571E-4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0">
        <v>419834</v>
      </c>
      <c r="C72" s="10">
        <v>313661</v>
      </c>
      <c r="D72" s="10">
        <v>208160</v>
      </c>
      <c r="E72" s="10">
        <v>4</v>
      </c>
      <c r="F72" s="10">
        <v>1</v>
      </c>
      <c r="G72" s="10">
        <v>593</v>
      </c>
      <c r="H72" s="10">
        <v>130</v>
      </c>
      <c r="I72" s="10">
        <v>77</v>
      </c>
      <c r="J72" s="10">
        <v>0</v>
      </c>
      <c r="K72" s="10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1.3671726078740055E-3</v>
      </c>
      <c r="AR72">
        <f t="shared" ca="1" si="7"/>
        <v>4.1786609938395953E-4</v>
      </c>
      <c r="AS72">
        <f t="shared" ca="1" si="7"/>
        <v>3.7487395999916232E-4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0">
        <v>338944</v>
      </c>
      <c r="C73" s="10">
        <v>316932</v>
      </c>
      <c r="D73" s="10">
        <v>284971</v>
      </c>
      <c r="E73" s="10">
        <v>12</v>
      </c>
      <c r="F73" s="10">
        <v>1</v>
      </c>
      <c r="G73" s="10">
        <v>518</v>
      </c>
      <c r="H73" s="10">
        <v>151</v>
      </c>
      <c r="I73" s="10">
        <v>88</v>
      </c>
      <c r="J73" s="10">
        <v>0</v>
      </c>
      <c r="K73" s="10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1.4840241552091051E-3</v>
      </c>
      <c r="AR73">
        <f t="shared" ca="1" si="7"/>
        <v>4.8004875388325406E-4</v>
      </c>
      <c r="AS73">
        <f t="shared" ca="1" si="7"/>
        <v>3.1256141454396577E-4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0">
        <v>297175</v>
      </c>
      <c r="C74" s="10">
        <v>318647</v>
      </c>
      <c r="D74" s="10">
        <v>324264</v>
      </c>
      <c r="E74" s="10">
        <v>16</v>
      </c>
      <c r="F74" s="10">
        <v>1</v>
      </c>
      <c r="G74" s="10">
        <v>538</v>
      </c>
      <c r="H74" s="10">
        <v>142</v>
      </c>
      <c r="I74" s="10">
        <v>112</v>
      </c>
      <c r="J74" s="10">
        <v>0</v>
      </c>
      <c r="K74" s="10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1.7639019325602892E-3</v>
      </c>
      <c r="AR74">
        <f t="shared" ca="1" si="7"/>
        <v>4.4867602340771133E-4</v>
      </c>
      <c r="AS74">
        <f t="shared" ca="1" si="7"/>
        <v>3.4920191881382867E-4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0">
        <v>265366</v>
      </c>
      <c r="C75" s="10">
        <v>325441</v>
      </c>
      <c r="D75" s="10">
        <v>348485</v>
      </c>
      <c r="E75" s="10">
        <v>18</v>
      </c>
      <c r="F75" s="10">
        <v>1</v>
      </c>
      <c r="G75" s="10">
        <v>405</v>
      </c>
      <c r="H75" s="10">
        <v>142</v>
      </c>
      <c r="I75" s="10">
        <v>159</v>
      </c>
      <c r="J75" s="10">
        <v>0</v>
      </c>
      <c r="K75" s="10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1.4911901647201523E-3</v>
      </c>
      <c r="AR75">
        <f t="shared" ca="1" si="7"/>
        <v>4.3899506320749492E-4</v>
      </c>
      <c r="AS75">
        <f t="shared" ca="1" si="7"/>
        <v>4.6079378939567381E-4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0">
        <v>237139</v>
      </c>
      <c r="C76" s="10">
        <v>338765</v>
      </c>
      <c r="D76" s="10">
        <v>362680</v>
      </c>
      <c r="E76" s="10">
        <v>20</v>
      </c>
      <c r="F76" s="10">
        <v>1</v>
      </c>
      <c r="G76" s="10">
        <v>382</v>
      </c>
      <c r="H76" s="10">
        <v>152</v>
      </c>
      <c r="I76" s="10">
        <v>143</v>
      </c>
      <c r="J76" s="10">
        <v>0</v>
      </c>
      <c r="K76" s="10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1.5789305261505811E-3</v>
      </c>
      <c r="AR76">
        <f t="shared" ca="1" si="7"/>
        <v>4.5111495983250142E-4</v>
      </c>
      <c r="AS76">
        <f t="shared" ca="1" si="7"/>
        <v>3.9771059614367664E-4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0">
        <v>214992</v>
      </c>
      <c r="C77" s="10">
        <v>347452</v>
      </c>
      <c r="D77" s="10">
        <v>375459</v>
      </c>
      <c r="E77" s="10">
        <v>24</v>
      </c>
      <c r="F77" s="10">
        <v>1</v>
      </c>
      <c r="G77" s="10">
        <v>332</v>
      </c>
      <c r="H77" s="10">
        <v>119</v>
      </c>
      <c r="I77" s="10">
        <v>140</v>
      </c>
      <c r="J77" s="10">
        <v>0</v>
      </c>
      <c r="K77" s="10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1.5182103682646257E-3</v>
      </c>
      <c r="AR77">
        <f t="shared" ca="1" si="7"/>
        <v>3.440657382643404E-4</v>
      </c>
      <c r="AS77">
        <f t="shared" ca="1" si="7"/>
        <v>3.7566351994027924E-4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0">
        <v>199635</v>
      </c>
      <c r="C78" s="10">
        <v>320207</v>
      </c>
      <c r="D78" s="10">
        <v>417469</v>
      </c>
      <c r="E78" s="10">
        <v>25</v>
      </c>
      <c r="F78" s="10">
        <v>1</v>
      </c>
      <c r="G78" s="10">
        <v>304</v>
      </c>
      <c r="H78" s="10">
        <v>118</v>
      </c>
      <c r="I78" s="10">
        <v>134</v>
      </c>
      <c r="J78" s="10">
        <v>0</v>
      </c>
      <c r="K78" s="10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1.5017105968972563E-3</v>
      </c>
      <c r="AR78">
        <f t="shared" ca="1" si="17"/>
        <v>3.6995169447690462E-4</v>
      </c>
      <c r="AS78">
        <f t="shared" ca="1" si="17"/>
        <v>3.2298295575190766E-4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0">
        <v>188236</v>
      </c>
      <c r="C79" s="10">
        <v>260666</v>
      </c>
      <c r="D79" s="10">
        <v>487851</v>
      </c>
      <c r="E79" s="10">
        <v>27</v>
      </c>
      <c r="F79" s="10">
        <v>1</v>
      </c>
      <c r="G79" s="10">
        <v>277</v>
      </c>
      <c r="H79" s="10">
        <v>143</v>
      </c>
      <c r="I79" s="10">
        <v>176</v>
      </c>
      <c r="J79" s="10">
        <v>0</v>
      </c>
      <c r="K79" s="10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1.4556154628339105E-3</v>
      </c>
      <c r="AR79">
        <f t="shared" ca="1" si="41"/>
        <v>5.504488699212656E-4</v>
      </c>
      <c r="AS79">
        <f t="shared" ca="1" si="41"/>
        <v>3.6260172744379167E-4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0">
        <v>178118</v>
      </c>
      <c r="C80" s="10">
        <v>214027</v>
      </c>
      <c r="D80" s="10">
        <v>544004</v>
      </c>
      <c r="E80" s="10">
        <v>35</v>
      </c>
      <c r="F80" s="10">
        <v>1</v>
      </c>
      <c r="G80" s="10">
        <v>264</v>
      </c>
      <c r="H80" s="10">
        <v>125</v>
      </c>
      <c r="I80" s="10">
        <v>189</v>
      </c>
      <c r="J80" s="10">
        <v>0</v>
      </c>
      <c r="K80" s="10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1.4706618390263873E-3</v>
      </c>
      <c r="AR80">
        <f t="shared" ca="1" si="41"/>
        <v>5.8561937272179061E-4</v>
      </c>
      <c r="AS80">
        <f t="shared" ca="1" si="41"/>
        <v>3.4877583945468101E-4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1">
        <v>169274</v>
      </c>
      <c r="C81" s="11">
        <v>174442</v>
      </c>
      <c r="D81" s="11">
        <v>591850</v>
      </c>
      <c r="E81" s="11">
        <v>40</v>
      </c>
      <c r="F81" s="11">
        <v>1</v>
      </c>
      <c r="G81" s="11">
        <v>265</v>
      </c>
      <c r="H81" s="11">
        <v>103</v>
      </c>
      <c r="I81" s="11">
        <v>213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1.5655091744745206E-3</v>
      </c>
      <c r="AD81" s="4">
        <f t="shared" si="32"/>
        <v>5.9045413375219272E-4</v>
      </c>
      <c r="AE81" s="4">
        <f t="shared" si="33"/>
        <v>3.5988848525808902E-4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1.5679641574835128E-3</v>
      </c>
      <c r="AK81" s="4">
        <f t="shared" si="28"/>
        <v>5.9080299299629671E-4</v>
      </c>
      <c r="AL81" s="4">
        <f t="shared" si="28"/>
        <v>3.600180554979646E-4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1.5583001054648292E-3</v>
      </c>
      <c r="AR81">
        <f t="shared" ca="1" si="41"/>
        <v>5.9163817683249246E-4</v>
      </c>
      <c r="AS81">
        <f t="shared" ca="1" si="41"/>
        <v>3.6086779531171119E-4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0">
        <v>169009</v>
      </c>
      <c r="C82" s="10">
        <v>174339</v>
      </c>
      <c r="D82" s="10">
        <v>591637</v>
      </c>
      <c r="E82" s="10">
        <v>40</v>
      </c>
      <c r="F82" s="10">
        <v>1</v>
      </c>
      <c r="G82" s="10">
        <v>223</v>
      </c>
      <c r="H82" s="10">
        <v>98</v>
      </c>
      <c r="I82" s="10">
        <v>236</v>
      </c>
      <c r="J82" s="10">
        <v>0</v>
      </c>
      <c r="K82" s="10">
        <v>0</v>
      </c>
      <c r="M82" t="str">
        <f t="shared" si="36"/>
        <v>2021-25</v>
      </c>
      <c r="N82">
        <f t="shared" si="30"/>
        <v>223</v>
      </c>
      <c r="O82">
        <f t="shared" si="30"/>
        <v>98</v>
      </c>
      <c r="P82">
        <f t="shared" si="30"/>
        <v>236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488</v>
      </c>
      <c r="W82">
        <f t="shared" si="47"/>
        <v>201</v>
      </c>
      <c r="X82">
        <f t="shared" si="47"/>
        <v>449</v>
      </c>
      <c r="Y82">
        <f t="shared" si="47"/>
        <v>0</v>
      </c>
      <c r="Z82">
        <f t="shared" si="47"/>
        <v>0</v>
      </c>
      <c r="AC82">
        <f t="shared" si="31"/>
        <v>1.3194563603121728E-3</v>
      </c>
      <c r="AD82">
        <f t="shared" si="32"/>
        <v>5.6212321970413963E-4</v>
      </c>
      <c r="AE82">
        <f t="shared" si="33"/>
        <v>3.9889324028078029E-4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1.3211998177484342E-3</v>
      </c>
      <c r="AK82">
        <f t="shared" si="28"/>
        <v>5.6243939476611159E-4</v>
      </c>
      <c r="AL82">
        <f t="shared" si="28"/>
        <v>3.9905242488901584E-4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1.3171219571389212E-3</v>
      </c>
      <c r="AR82">
        <f t="shared" ca="1" si="41"/>
        <v>5.628367983025001E-4</v>
      </c>
      <c r="AS82">
        <f t="shared" ca="1" si="41"/>
        <v>3.9952308306488433E-4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0">
        <v>168786</v>
      </c>
      <c r="C83" s="10">
        <v>174241</v>
      </c>
      <c r="D83" s="10">
        <v>591401</v>
      </c>
      <c r="E83" s="10">
        <v>40</v>
      </c>
      <c r="F83" s="10">
        <v>1</v>
      </c>
      <c r="G83" s="10">
        <v>202</v>
      </c>
      <c r="H83" s="10">
        <v>101</v>
      </c>
      <c r="I83" s="10">
        <v>200</v>
      </c>
      <c r="J83" s="10">
        <v>0</v>
      </c>
      <c r="K83" s="10">
        <v>0</v>
      </c>
      <c r="M83" t="str">
        <f t="shared" si="36"/>
        <v>2021-26</v>
      </c>
      <c r="N83">
        <f t="shared" si="30"/>
        <v>202</v>
      </c>
      <c r="O83">
        <f t="shared" si="30"/>
        <v>101</v>
      </c>
      <c r="P83">
        <f t="shared" si="30"/>
        <v>200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690</v>
      </c>
      <c r="W83">
        <f t="shared" si="47"/>
        <v>302</v>
      </c>
      <c r="X83">
        <f t="shared" si="47"/>
        <v>649</v>
      </c>
      <c r="Y83">
        <f t="shared" si="47"/>
        <v>0</v>
      </c>
      <c r="Z83">
        <f t="shared" si="47"/>
        <v>0</v>
      </c>
      <c r="AC83">
        <f t="shared" si="31"/>
        <v>1.1967817236026685E-3</v>
      </c>
      <c r="AD83">
        <f t="shared" si="32"/>
        <v>5.7965691197823708E-4</v>
      </c>
      <c r="AE83">
        <f t="shared" si="33"/>
        <v>3.3818001660463882E-4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1.1982158696434183E-3</v>
      </c>
      <c r="AK83">
        <f t="shared" si="28"/>
        <v>5.7999312525155848E-4</v>
      </c>
      <c r="AL83">
        <f t="shared" si="28"/>
        <v>3.3829442424376479E-4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1.1982158696434183E-3</v>
      </c>
      <c r="AR83">
        <f t="shared" ca="1" si="41"/>
        <v>5.7999312525155848E-4</v>
      </c>
      <c r="AS83">
        <f t="shared" ca="1" si="41"/>
        <v>3.3829442424376479E-4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1.1982158696434183E-3</v>
      </c>
      <c r="AY83">
        <f t="shared" ca="1" si="43"/>
        <v>5.7999312525155848E-4</v>
      </c>
      <c r="AZ83">
        <f t="shared" ca="1" si="43"/>
        <v>3.3829442424376479E-4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0.48404727390579533</v>
      </c>
      <c r="BE83">
        <f t="shared" ca="1" si="44"/>
        <v>0.28233178412537563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1.0343705902900449</v>
      </c>
      <c r="BK83">
        <f t="shared" ca="1" si="46"/>
        <v>0.89826459033579342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0">
        <v>168584</v>
      </c>
      <c r="C84" s="10">
        <v>174140</v>
      </c>
      <c r="D84" s="10">
        <v>591201</v>
      </c>
      <c r="E84" s="10">
        <v>40</v>
      </c>
      <c r="F84" s="10">
        <v>1</v>
      </c>
      <c r="G84" s="10">
        <v>235</v>
      </c>
      <c r="H84" s="10">
        <v>95</v>
      </c>
      <c r="I84" s="10">
        <v>216</v>
      </c>
      <c r="J84" s="10">
        <v>0</v>
      </c>
      <c r="K84" s="10">
        <v>0</v>
      </c>
      <c r="M84" t="str">
        <f t="shared" si="36"/>
        <v>2021-27</v>
      </c>
      <c r="N84">
        <f t="shared" si="30"/>
        <v>235</v>
      </c>
      <c r="O84">
        <f t="shared" si="30"/>
        <v>95</v>
      </c>
      <c r="P84">
        <f t="shared" si="30"/>
        <v>216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925</v>
      </c>
      <c r="W84">
        <f t="shared" si="47"/>
        <v>397</v>
      </c>
      <c r="X84">
        <f t="shared" si="47"/>
        <v>865</v>
      </c>
      <c r="Y84">
        <f t="shared" si="47"/>
        <v>0</v>
      </c>
      <c r="Z84">
        <f t="shared" si="47"/>
        <v>0</v>
      </c>
      <c r="AC84">
        <f t="shared" si="31"/>
        <v>1.3939638399848148E-3</v>
      </c>
      <c r="AD84">
        <f t="shared" si="32"/>
        <v>5.4553807281497641E-4</v>
      </c>
      <c r="AE84">
        <f t="shared" si="33"/>
        <v>3.6535797469896023E-4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1.3959099142815991E-3</v>
      </c>
      <c r="AK84">
        <f t="shared" si="28"/>
        <v>5.4583586060307897E-4</v>
      </c>
      <c r="AL84">
        <f t="shared" si="28"/>
        <v>3.6549151400542233E-4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1.4002317054589645E-3</v>
      </c>
      <c r="AR84">
        <f t="shared" ca="1" si="41"/>
        <v>5.4545046095979773E-4</v>
      </c>
      <c r="AS84">
        <f t="shared" ca="1" si="41"/>
        <v>3.6506094672015415E-4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2.5984475751023826E-3</v>
      </c>
      <c r="AY84">
        <f t="shared" ca="1" si="43"/>
        <v>1.1254435862113562E-3</v>
      </c>
      <c r="AZ84">
        <f t="shared" ca="1" si="43"/>
        <v>7.03355370963919E-4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0.43312152879090204</v>
      </c>
      <c r="BE84">
        <f t="shared" ca="1" si="44"/>
        <v>0.27068291764023977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0.92554631655659891</v>
      </c>
      <c r="BK84">
        <f t="shared" ca="1" si="46"/>
        <v>0.86120264807675173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0">
        <v>168349</v>
      </c>
      <c r="C85" s="10">
        <v>174045</v>
      </c>
      <c r="D85" s="10">
        <v>590985</v>
      </c>
      <c r="E85" s="10">
        <v>40</v>
      </c>
      <c r="F85" s="10">
        <v>1</v>
      </c>
      <c r="G85" s="10">
        <v>219</v>
      </c>
      <c r="H85" s="10">
        <v>111</v>
      </c>
      <c r="I85" s="10">
        <v>289</v>
      </c>
      <c r="J85" s="10">
        <v>0</v>
      </c>
      <c r="K85" s="10">
        <v>0</v>
      </c>
      <c r="M85" t="str">
        <f t="shared" si="36"/>
        <v>2021-28</v>
      </c>
      <c r="N85">
        <f t="shared" si="30"/>
        <v>219</v>
      </c>
      <c r="O85">
        <f t="shared" si="30"/>
        <v>111</v>
      </c>
      <c r="P85">
        <f t="shared" si="30"/>
        <v>289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1144</v>
      </c>
      <c r="W85">
        <f t="shared" si="47"/>
        <v>508</v>
      </c>
      <c r="X85">
        <f t="shared" si="47"/>
        <v>1154</v>
      </c>
      <c r="Y85">
        <f t="shared" si="47"/>
        <v>0</v>
      </c>
      <c r="Z85">
        <f t="shared" si="47"/>
        <v>0</v>
      </c>
      <c r="AC85">
        <f t="shared" si="31"/>
        <v>1.3008690280310545E-3</v>
      </c>
      <c r="AD85">
        <f t="shared" si="32"/>
        <v>6.3776609497543735E-4</v>
      </c>
      <c r="AE85">
        <f t="shared" si="33"/>
        <v>4.8901410357284872E-4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1.3025636767041114E-3</v>
      </c>
      <c r="AK85">
        <f t="shared" si="28"/>
        <v>6.3817312180029339E-4</v>
      </c>
      <c r="AL85">
        <f t="shared" si="28"/>
        <v>4.8925336512311202E-4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1.3106417375892843E-3</v>
      </c>
      <c r="AR85">
        <f t="shared" ca="1" si="41"/>
        <v>6.3727224708176914E-4</v>
      </c>
      <c r="AS85" s="2">
        <f t="shared" ca="1" si="41"/>
        <v>4.8810131423700985E-4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3.909089312691667E-3</v>
      </c>
      <c r="AY85">
        <f t="shared" ca="1" si="43"/>
        <v>1.7627158332931252E-3</v>
      </c>
      <c r="AZ85">
        <f t="shared" ca="1" si="43"/>
        <v>1.1914566852009288E-3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0.45092749034157487</v>
      </c>
      <c r="BE85">
        <f t="shared" ca="1" si="44"/>
        <v>0.30479136952246605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0.96359624257154375</v>
      </c>
      <c r="BK85">
        <f t="shared" ca="1" si="46"/>
        <v>0.96972183110777188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0">
        <v>168130</v>
      </c>
      <c r="C86" s="10">
        <v>173934</v>
      </c>
      <c r="D86" s="10">
        <v>590696</v>
      </c>
      <c r="E86" s="10">
        <v>40</v>
      </c>
      <c r="F86" s="10">
        <v>1</v>
      </c>
      <c r="G86" s="10">
        <v>209</v>
      </c>
      <c r="H86" s="10">
        <v>114</v>
      </c>
      <c r="I86" s="10">
        <v>256</v>
      </c>
      <c r="J86" s="10">
        <v>0</v>
      </c>
      <c r="K86" s="10">
        <v>0</v>
      </c>
      <c r="M86" t="str">
        <f t="shared" si="36"/>
        <v>2021-29</v>
      </c>
      <c r="N86">
        <f t="shared" si="30"/>
        <v>209</v>
      </c>
      <c r="O86">
        <f t="shared" si="30"/>
        <v>114</v>
      </c>
      <c r="P86">
        <f t="shared" si="30"/>
        <v>256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1353</v>
      </c>
      <c r="W86">
        <f t="shared" si="47"/>
        <v>622</v>
      </c>
      <c r="X86">
        <f t="shared" si="47"/>
        <v>1410</v>
      </c>
      <c r="Y86">
        <f t="shared" si="47"/>
        <v>0</v>
      </c>
      <c r="Z86">
        <f t="shared" si="47"/>
        <v>0</v>
      </c>
      <c r="AC86">
        <f t="shared" si="31"/>
        <v>1.2430857074882532E-3</v>
      </c>
      <c r="AD86">
        <f t="shared" si="32"/>
        <v>6.5542102176687714E-4</v>
      </c>
      <c r="AE86">
        <f t="shared" si="33"/>
        <v>4.3338705527039289E-4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1.2446330535212449E-3</v>
      </c>
      <c r="AK86">
        <f t="shared" si="28"/>
        <v>6.5585090372986116E-4</v>
      </c>
      <c r="AL86">
        <f t="shared" si="28"/>
        <v>4.3357496783824449E-4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1.2562291780501649E-3</v>
      </c>
      <c r="AR86">
        <f t="shared" ca="1" si="41"/>
        <v>6.5446264970849498E-4</v>
      </c>
      <c r="AS86">
        <f t="shared" ca="1" si="41"/>
        <v>4.320444532796306E-4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5.1653184907418321E-3</v>
      </c>
      <c r="AY86">
        <f t="shared" ca="1" si="43"/>
        <v>2.4171784830016203E-3</v>
      </c>
      <c r="AZ86">
        <f t="shared" ca="1" si="43"/>
        <v>1.6235011384805593E-3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0.46796310572796262</v>
      </c>
      <c r="BE86">
        <f t="shared" ca="1" si="44"/>
        <v>0.31430804148678848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0">
        <v>167921</v>
      </c>
      <c r="C87" s="10">
        <v>173820</v>
      </c>
      <c r="D87" s="10">
        <v>590440</v>
      </c>
      <c r="E87" s="10">
        <v>40</v>
      </c>
      <c r="F87" s="10">
        <v>1</v>
      </c>
      <c r="G87" s="10">
        <v>209</v>
      </c>
      <c r="H87" s="10">
        <v>118</v>
      </c>
      <c r="I87" s="10">
        <v>309</v>
      </c>
      <c r="J87" s="10">
        <v>0</v>
      </c>
      <c r="K87" s="10">
        <v>0</v>
      </c>
      <c r="M87" t="str">
        <f t="shared" si="36"/>
        <v>2021-30</v>
      </c>
      <c r="N87">
        <f t="shared" si="30"/>
        <v>209</v>
      </c>
      <c r="O87">
        <f t="shared" si="30"/>
        <v>118</v>
      </c>
      <c r="P87">
        <f t="shared" si="30"/>
        <v>309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1562</v>
      </c>
      <c r="W87">
        <f t="shared" si="47"/>
        <v>740</v>
      </c>
      <c r="X87">
        <f t="shared" si="47"/>
        <v>1719</v>
      </c>
      <c r="Y87">
        <f t="shared" si="47"/>
        <v>0</v>
      </c>
      <c r="Z87">
        <f t="shared" si="47"/>
        <v>0</v>
      </c>
      <c r="AC87">
        <f t="shared" si="31"/>
        <v>1.2446328928484229E-3</v>
      </c>
      <c r="AD87">
        <f t="shared" si="32"/>
        <v>6.7886319180761703E-4</v>
      </c>
      <c r="AE87">
        <f t="shared" si="33"/>
        <v>5.2333852720005416E-4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1.2461840956381068E-3</v>
      </c>
      <c r="AK87">
        <f t="shared" si="28"/>
        <v>6.7932438623562034E-4</v>
      </c>
      <c r="AL87">
        <f t="shared" si="28"/>
        <v>5.2361256578598709E-4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1.261688852108154E-3</v>
      </c>
      <c r="AR87">
        <f t="shared" ca="1" si="41"/>
        <v>6.774078084596331E-4</v>
      </c>
      <c r="AS87">
        <f t="shared" ca="1" si="41"/>
        <v>5.2114955521197768E-4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6.4270073428499865E-3</v>
      </c>
      <c r="AY87">
        <f t="shared" ca="1" si="43"/>
        <v>3.0945862914612534E-3</v>
      </c>
      <c r="AZ87">
        <f t="shared" ca="1" si="43"/>
        <v>2.1446506936925371E-3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0.48149723913167225</v>
      </c>
      <c r="BE87">
        <f t="shared" ca="1" si="44"/>
        <v>0.33369351850491508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1.028921368454156</v>
      </c>
      <c r="BK87">
        <f t="shared" ca="1" si="46"/>
        <v>1.0616766816605341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0">
        <v>167712</v>
      </c>
      <c r="C88" s="10">
        <v>173702</v>
      </c>
      <c r="D88" s="10">
        <v>590131</v>
      </c>
      <c r="E88" s="10">
        <v>40</v>
      </c>
      <c r="F88" s="10">
        <v>1</v>
      </c>
      <c r="G88" s="10">
        <v>192</v>
      </c>
      <c r="H88" s="10">
        <v>117</v>
      </c>
      <c r="I88" s="10">
        <v>268</v>
      </c>
      <c r="J88" s="10">
        <v>0</v>
      </c>
      <c r="K88" s="10">
        <v>0</v>
      </c>
      <c r="M88" t="str">
        <f t="shared" si="36"/>
        <v>2021-31</v>
      </c>
      <c r="N88">
        <f t="shared" si="30"/>
        <v>192</v>
      </c>
      <c r="O88">
        <f t="shared" si="30"/>
        <v>117</v>
      </c>
      <c r="P88">
        <f t="shared" si="30"/>
        <v>268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1754</v>
      </c>
      <c r="W88">
        <f t="shared" si="47"/>
        <v>857</v>
      </c>
      <c r="X88">
        <f t="shared" si="47"/>
        <v>1987</v>
      </c>
      <c r="Y88">
        <f t="shared" si="47"/>
        <v>0</v>
      </c>
      <c r="Z88">
        <f t="shared" si="47"/>
        <v>0</v>
      </c>
      <c r="AC88">
        <f t="shared" si="31"/>
        <v>1.1448196908986834E-3</v>
      </c>
      <c r="AD88">
        <f t="shared" si="32"/>
        <v>6.7356737400835914E-4</v>
      </c>
      <c r="AE88">
        <f t="shared" si="33"/>
        <v>4.5413645444824965E-4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1.1461319306225722E-3</v>
      </c>
      <c r="AK88">
        <f t="shared" si="28"/>
        <v>6.7402139833203101E-4</v>
      </c>
      <c r="AL88">
        <f t="shared" si="28"/>
        <v>4.5434279588681809E-4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1.1639844775702898E-3</v>
      </c>
      <c r="AR88">
        <f t="shared" ca="1" si="41"/>
        <v>6.7164521663860323E-4</v>
      </c>
      <c r="AS88">
        <f t="shared" ca="1" si="41"/>
        <v>4.5167290114267623E-4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7.590991820420276E-3</v>
      </c>
      <c r="AY88">
        <f t="shared" ca="1" si="43"/>
        <v>3.7662315080998566E-3</v>
      </c>
      <c r="AZ88">
        <f t="shared" ca="1" si="43"/>
        <v>2.5963235948352134E-3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0.49614485131816921</v>
      </c>
      <c r="BE88">
        <f t="shared" ca="1" si="44"/>
        <v>0.34202692563189557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1.0602221526553191</v>
      </c>
      <c r="BK88">
        <f t="shared" ca="1" si="46"/>
        <v>1.0881901844254029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0">
        <v>167520</v>
      </c>
      <c r="C89" s="10">
        <v>173585</v>
      </c>
      <c r="D89" s="10">
        <v>589863</v>
      </c>
      <c r="E89" s="10">
        <v>40</v>
      </c>
      <c r="F89" s="10">
        <v>1</v>
      </c>
      <c r="G89" s="10">
        <v>206</v>
      </c>
      <c r="H89" s="10">
        <v>116</v>
      </c>
      <c r="I89" s="10">
        <v>282</v>
      </c>
      <c r="J89" s="10">
        <v>0</v>
      </c>
      <c r="K89" s="10">
        <v>0</v>
      </c>
      <c r="M89" t="str">
        <f t="shared" si="36"/>
        <v>2021-32</v>
      </c>
      <c r="N89">
        <f t="shared" si="30"/>
        <v>206</v>
      </c>
      <c r="O89">
        <f t="shared" si="30"/>
        <v>116</v>
      </c>
      <c r="P89">
        <f t="shared" si="30"/>
        <v>282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1960</v>
      </c>
      <c r="W89">
        <f t="shared" si="47"/>
        <v>973</v>
      </c>
      <c r="X89">
        <f t="shared" si="47"/>
        <v>2269</v>
      </c>
      <c r="Y89">
        <f t="shared" si="47"/>
        <v>0</v>
      </c>
      <c r="Z89">
        <f t="shared" si="47"/>
        <v>0</v>
      </c>
      <c r="AC89">
        <f t="shared" si="31"/>
        <v>1.2297039159503342E-3</v>
      </c>
      <c r="AD89">
        <f t="shared" si="32"/>
        <v>6.6826050638015954E-4</v>
      </c>
      <c r="AE89">
        <f t="shared" si="33"/>
        <v>4.7807711282111268E-4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1.2312181050176604E-3</v>
      </c>
      <c r="AK89">
        <f t="shared" si="28"/>
        <v>6.6870740202935527E-4</v>
      </c>
      <c r="AL89">
        <f t="shared" si="28"/>
        <v>4.7830578898617755E-4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1.2542672580258772E-3</v>
      </c>
      <c r="AR89">
        <f t="shared" ca="1" si="41"/>
        <v>6.6587946287312533E-4</v>
      </c>
      <c r="AS89">
        <f t="shared" ca="1" si="41"/>
        <v>4.7493492140044183E-4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8.8452590784461535E-3</v>
      </c>
      <c r="AY89">
        <f t="shared" ca="1" si="43"/>
        <v>4.4321109709729821E-3</v>
      </c>
      <c r="AZ89">
        <f t="shared" ca="1" si="43"/>
        <v>3.0712585162356552E-3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0.50107192244634302</v>
      </c>
      <c r="BE89">
        <f t="shared" ca="1" si="44"/>
        <v>0.34722086588957018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1.0707509124397241</v>
      </c>
      <c r="BK89">
        <f t="shared" ca="1" si="46"/>
        <v>1.1047151840184946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0">
        <v>167314</v>
      </c>
      <c r="C90" s="10">
        <v>173469</v>
      </c>
      <c r="D90" s="10">
        <v>589581</v>
      </c>
      <c r="E90" s="10">
        <v>40</v>
      </c>
      <c r="F90" s="10">
        <v>1</v>
      </c>
      <c r="G90" s="10">
        <v>204</v>
      </c>
      <c r="H90" s="10">
        <v>102</v>
      </c>
      <c r="I90" s="10">
        <v>258</v>
      </c>
      <c r="J90" s="10">
        <v>0</v>
      </c>
      <c r="K90" s="10">
        <v>0</v>
      </c>
      <c r="M90" t="str">
        <f t="shared" si="36"/>
        <v>2021-33</v>
      </c>
      <c r="N90">
        <f t="shared" si="30"/>
        <v>204</v>
      </c>
      <c r="O90">
        <f t="shared" si="30"/>
        <v>102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2164</v>
      </c>
      <c r="W90">
        <f t="shared" si="47"/>
        <v>1075</v>
      </c>
      <c r="X90">
        <f t="shared" si="47"/>
        <v>2527</v>
      </c>
      <c r="Y90">
        <f t="shared" si="47"/>
        <v>0</v>
      </c>
      <c r="Z90">
        <f t="shared" si="47"/>
        <v>0</v>
      </c>
      <c r="AC90">
        <f t="shared" si="31"/>
        <v>1.2192643771591139E-3</v>
      </c>
      <c r="AD90">
        <f t="shared" si="32"/>
        <v>5.8800131435587911E-4</v>
      </c>
      <c r="AE90">
        <f t="shared" si="33"/>
        <v>4.3759890498506565E-4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1.2207529491595568E-3</v>
      </c>
      <c r="AK90">
        <f t="shared" si="28"/>
        <v>5.8834728029154228E-4</v>
      </c>
      <c r="AL90">
        <f t="shared" si="28"/>
        <v>4.3779048861274892E-4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1.2474564410147459E-3</v>
      </c>
      <c r="AR90">
        <f t="shared" ca="1" si="41"/>
        <v>5.8544552214649073E-4</v>
      </c>
      <c r="AS90">
        <f t="shared" ca="1" si="41"/>
        <v>4.3419304883055883E-4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1.00927155194609E-2</v>
      </c>
      <c r="AY90">
        <f t="shared" ca="1" si="43"/>
        <v>5.0175564931194726E-3</v>
      </c>
      <c r="AZ90">
        <f t="shared" ca="1" si="43"/>
        <v>3.505451565066214E-3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0.49714633127670721</v>
      </c>
      <c r="BE90">
        <f t="shared" ca="1" si="44"/>
        <v>0.34732491551029637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1.062362235807772</v>
      </c>
      <c r="BK90">
        <f t="shared" ca="1" si="46"/>
        <v>1.105046227475843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0">
        <v>167110</v>
      </c>
      <c r="C91" s="10">
        <v>173367</v>
      </c>
      <c r="D91" s="10">
        <v>589323</v>
      </c>
      <c r="E91" s="10">
        <v>40</v>
      </c>
      <c r="F91" s="10">
        <v>1</v>
      </c>
      <c r="G91" s="10">
        <v>201</v>
      </c>
      <c r="H91" s="10">
        <v>114</v>
      </c>
      <c r="I91" s="10">
        <v>273</v>
      </c>
      <c r="J91" s="10">
        <v>0</v>
      </c>
      <c r="K91" s="10">
        <v>0</v>
      </c>
      <c r="M91" t="str">
        <f t="shared" si="36"/>
        <v>2021-34</v>
      </c>
      <c r="N91">
        <f t="shared" si="30"/>
        <v>201</v>
      </c>
      <c r="O91">
        <f t="shared" si="30"/>
        <v>114</v>
      </c>
      <c r="P91">
        <f t="shared" si="30"/>
        <v>273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2365</v>
      </c>
      <c r="W91">
        <f t="shared" si="47"/>
        <v>1189</v>
      </c>
      <c r="X91">
        <f t="shared" si="47"/>
        <v>2800</v>
      </c>
      <c r="Y91">
        <f t="shared" si="47"/>
        <v>0</v>
      </c>
      <c r="Z91">
        <f t="shared" si="47"/>
        <v>0</v>
      </c>
      <c r="AC91">
        <f t="shared" si="31"/>
        <v>1.2028005505355754E-3</v>
      </c>
      <c r="AD91">
        <f t="shared" si="32"/>
        <v>6.575645884164806E-4</v>
      </c>
      <c r="AE91">
        <f t="shared" si="33"/>
        <v>4.6324341659836795E-4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1.2042491674571791E-3</v>
      </c>
      <c r="AK91">
        <f t="shared" si="28"/>
        <v>6.5799728785723383E-4</v>
      </c>
      <c r="AL91">
        <f t="shared" si="28"/>
        <v>4.6345811881266005E-4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1.2344016049745119E-3</v>
      </c>
      <c r="AR91">
        <f t="shared" ca="1" si="41"/>
        <v>6.5428971006590685E-4</v>
      </c>
      <c r="AS91">
        <f t="shared" ca="1" si="41"/>
        <v>4.5910827094049379E-4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1.1327117124435411E-2</v>
      </c>
      <c r="AY91">
        <f t="shared" ca="1" si="43"/>
        <v>5.6718462031853795E-3</v>
      </c>
      <c r="AZ91">
        <f t="shared" ca="1" si="43"/>
        <v>3.9645598360067077E-3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0.50073166374785649</v>
      </c>
      <c r="BE91">
        <f t="shared" ca="1" si="44"/>
        <v>0.35000607766773817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1.0700238066180863</v>
      </c>
      <c r="BK91">
        <f t="shared" ca="1" si="46"/>
        <v>1.1135765919703655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0">
        <v>166909</v>
      </c>
      <c r="C92" s="10">
        <v>173253</v>
      </c>
      <c r="D92" s="10">
        <v>589050</v>
      </c>
      <c r="E92" s="10">
        <v>40</v>
      </c>
      <c r="F92" s="10">
        <v>1</v>
      </c>
      <c r="G92" s="10">
        <v>189</v>
      </c>
      <c r="H92" s="10">
        <v>106</v>
      </c>
      <c r="I92" s="10">
        <v>277</v>
      </c>
      <c r="J92" s="10">
        <v>0</v>
      </c>
      <c r="K92" s="10">
        <v>0</v>
      </c>
      <c r="M92" t="str">
        <f t="shared" si="36"/>
        <v>2021-35</v>
      </c>
      <c r="N92">
        <f t="shared" si="30"/>
        <v>189</v>
      </c>
      <c r="O92">
        <f t="shared" si="30"/>
        <v>106</v>
      </c>
      <c r="P92">
        <f t="shared" si="30"/>
        <v>277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2554</v>
      </c>
      <c r="W92">
        <f t="shared" si="47"/>
        <v>1295</v>
      </c>
      <c r="X92">
        <f t="shared" si="47"/>
        <v>3077</v>
      </c>
      <c r="Y92">
        <f t="shared" si="47"/>
        <v>0</v>
      </c>
      <c r="Z92">
        <f t="shared" si="47"/>
        <v>0</v>
      </c>
      <c r="AC92">
        <f t="shared" si="31"/>
        <v>1.1323535579267744E-3</v>
      </c>
      <c r="AD92">
        <f t="shared" si="32"/>
        <v>6.118220175119623E-4</v>
      </c>
      <c r="AE92">
        <f t="shared" si="33"/>
        <v>4.7024870554282321E-4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1.1336373574907211E-3</v>
      </c>
      <c r="AK92">
        <f t="shared" si="28"/>
        <v>6.1219659197444794E-4</v>
      </c>
      <c r="AL92">
        <f t="shared" si="28"/>
        <v>4.7046995210255782E-4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1.1656194547919301E-3</v>
      </c>
      <c r="AR92">
        <f t="shared" ca="1" si="41"/>
        <v>6.083172650898853E-4</v>
      </c>
      <c r="AS92">
        <f t="shared" ca="1" si="41"/>
        <v>4.6550525846568734E-4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1.2492736579227341E-2</v>
      </c>
      <c r="AY92">
        <f t="shared" ca="1" si="43"/>
        <v>6.280163468275265E-3</v>
      </c>
      <c r="AZ92">
        <f t="shared" ca="1" si="43"/>
        <v>4.4300650944723947E-3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0.50270518620538185</v>
      </c>
      <c r="BE92">
        <f t="shared" ca="1" si="44"/>
        <v>0.35461126282280009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1.0742410674093088</v>
      </c>
      <c r="BK92">
        <f t="shared" ca="1" si="46"/>
        <v>1.1282284129459847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0">
        <v>166720</v>
      </c>
      <c r="C93" s="10">
        <v>173147</v>
      </c>
      <c r="D93" s="10">
        <v>588773</v>
      </c>
      <c r="E93" s="10">
        <v>40</v>
      </c>
      <c r="F93" s="10">
        <v>1</v>
      </c>
      <c r="G93" s="10">
        <v>207</v>
      </c>
      <c r="H93" s="10">
        <v>123</v>
      </c>
      <c r="I93" s="10">
        <v>303</v>
      </c>
      <c r="J93" s="10">
        <v>0</v>
      </c>
      <c r="K93" s="10">
        <v>0</v>
      </c>
      <c r="M93" t="str">
        <f t="shared" si="36"/>
        <v>2021-36</v>
      </c>
      <c r="N93">
        <f t="shared" si="30"/>
        <v>207</v>
      </c>
      <c r="O93">
        <f t="shared" si="30"/>
        <v>123</v>
      </c>
      <c r="P93">
        <f t="shared" si="30"/>
        <v>303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2761</v>
      </c>
      <c r="W93">
        <f t="shared" si="47"/>
        <v>1418</v>
      </c>
      <c r="X93">
        <f t="shared" si="47"/>
        <v>3380</v>
      </c>
      <c r="Y93">
        <f t="shared" si="47"/>
        <v>0</v>
      </c>
      <c r="Z93">
        <f t="shared" si="47"/>
        <v>0</v>
      </c>
      <c r="AC93">
        <f t="shared" si="31"/>
        <v>1.2416026871401151E-3</v>
      </c>
      <c r="AD93">
        <f t="shared" si="32"/>
        <v>7.1037904208562667E-4</v>
      </c>
      <c r="AE93">
        <f t="shared" si="33"/>
        <v>5.1462957710356964E-4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1.2431463408764717E-3</v>
      </c>
      <c r="AK93">
        <f t="shared" si="28"/>
        <v>7.1088406914589187E-4</v>
      </c>
      <c r="AL93">
        <f t="shared" si="28"/>
        <v>5.1489456844735094E-4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1.2821753100404098E-3</v>
      </c>
      <c r="AR93">
        <f t="shared" ca="1" si="41"/>
        <v>7.0588063098370906E-4</v>
      </c>
      <c r="AS93">
        <f t="shared" ca="1" si="41"/>
        <v>5.0886090779776554E-4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1.3774911889267751E-2</v>
      </c>
      <c r="AY93">
        <f t="shared" ca="1" si="43"/>
        <v>6.9860440992589737E-3</v>
      </c>
      <c r="AZ93">
        <f t="shared" ca="1" si="43"/>
        <v>4.9389260022701604E-3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0.50715708059823672</v>
      </c>
      <c r="BE93">
        <f t="shared" ca="1" si="44"/>
        <v>0.35854501589357934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1.0837544122400504</v>
      </c>
      <c r="BK93">
        <f t="shared" ca="1" si="46"/>
        <v>1.1407440108676008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0">
        <v>166513</v>
      </c>
      <c r="C94" s="10">
        <v>173024</v>
      </c>
      <c r="D94" s="10">
        <v>588470</v>
      </c>
      <c r="E94" s="10">
        <v>40</v>
      </c>
      <c r="F94" s="10">
        <v>1</v>
      </c>
      <c r="G94" s="10">
        <v>199</v>
      </c>
      <c r="H94" s="10">
        <v>136</v>
      </c>
      <c r="I94" s="10">
        <v>300</v>
      </c>
      <c r="J94" s="10">
        <v>0</v>
      </c>
      <c r="K94" s="10">
        <v>0</v>
      </c>
      <c r="M94" t="str">
        <f t="shared" si="36"/>
        <v>2021-37</v>
      </c>
      <c r="N94">
        <f t="shared" si="30"/>
        <v>199</v>
      </c>
      <c r="O94">
        <f t="shared" si="30"/>
        <v>136</v>
      </c>
      <c r="P94">
        <f t="shared" si="30"/>
        <v>300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2960</v>
      </c>
      <c r="W94">
        <f t="shared" si="47"/>
        <v>1554</v>
      </c>
      <c r="X94">
        <f t="shared" si="47"/>
        <v>3680</v>
      </c>
      <c r="Y94">
        <f t="shared" si="47"/>
        <v>0</v>
      </c>
      <c r="Z94">
        <f t="shared" si="47"/>
        <v>0</v>
      </c>
      <c r="AC94">
        <f t="shared" si="31"/>
        <v>1.1951018839369899E-3</v>
      </c>
      <c r="AD94">
        <f t="shared" si="32"/>
        <v>7.8601812465322728E-4</v>
      </c>
      <c r="AE94">
        <f t="shared" si="33"/>
        <v>5.0979659116012711E-4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1.1965320041739367E-3</v>
      </c>
      <c r="AK94">
        <f t="shared" si="28"/>
        <v>7.8663647571273392E-4</v>
      </c>
      <c r="AL94">
        <f t="shared" si="28"/>
        <v>5.1005662734230684E-4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1.2379183152995917E-3</v>
      </c>
      <c r="AR94">
        <f t="shared" ca="1" si="41"/>
        <v>7.805483538878982E-4</v>
      </c>
      <c r="AS94">
        <f t="shared" ca="1" si="41"/>
        <v>5.0348582781933578E-4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1.5012830204567342E-2</v>
      </c>
      <c r="AY94">
        <f t="shared" ca="1" si="43"/>
        <v>7.7665924531468717E-3</v>
      </c>
      <c r="AZ94">
        <f t="shared" ca="1" si="43"/>
        <v>5.4424118300894966E-3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0.51733033327613653</v>
      </c>
      <c r="BE94">
        <f t="shared" ca="1" si="44"/>
        <v>0.3625173771987214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1.105493845441893</v>
      </c>
      <c r="BK94">
        <f t="shared" ca="1" si="46"/>
        <v>1.1533824444449008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0">
        <v>166314</v>
      </c>
      <c r="C95" s="10">
        <v>172888</v>
      </c>
      <c r="D95" s="10">
        <v>588170</v>
      </c>
      <c r="E95" s="10">
        <v>40</v>
      </c>
      <c r="F95" s="10">
        <v>1</v>
      </c>
      <c r="G95" s="10">
        <v>213</v>
      </c>
      <c r="H95" s="10">
        <v>112</v>
      </c>
      <c r="I95" s="10">
        <v>307</v>
      </c>
      <c r="J95" s="10">
        <v>0</v>
      </c>
      <c r="K95" s="10">
        <v>0</v>
      </c>
      <c r="M95" t="str">
        <f t="shared" si="36"/>
        <v>2021-38</v>
      </c>
      <c r="N95">
        <f t="shared" si="30"/>
        <v>213</v>
      </c>
      <c r="O95">
        <f t="shared" si="30"/>
        <v>112</v>
      </c>
      <c r="P95">
        <f t="shared" si="30"/>
        <v>307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3173</v>
      </c>
      <c r="W95">
        <f t="shared" si="47"/>
        <v>1666</v>
      </c>
      <c r="X95">
        <f t="shared" si="47"/>
        <v>3987</v>
      </c>
      <c r="Y95">
        <f t="shared" si="47"/>
        <v>0</v>
      </c>
      <c r="Z95">
        <f t="shared" si="47"/>
        <v>0</v>
      </c>
      <c r="AC95">
        <f t="shared" si="31"/>
        <v>1.2807099823225947E-3</v>
      </c>
      <c r="AD95">
        <f t="shared" si="32"/>
        <v>6.4781824071074917E-4</v>
      </c>
      <c r="AE95">
        <f t="shared" si="33"/>
        <v>5.219579373310437E-4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1.2823524794467113E-3</v>
      </c>
      <c r="AK95">
        <f t="shared" si="28"/>
        <v>6.4823820392861866E-4</v>
      </c>
      <c r="AL95">
        <f t="shared" si="28"/>
        <v>5.2223053156464781E-4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1.3308147335469249E-3</v>
      </c>
      <c r="AR95">
        <f t="shared" ca="1" si="41"/>
        <v>6.4276704577451746E-4</v>
      </c>
      <c r="AS95">
        <f t="shared" ca="1" si="41"/>
        <v>5.1489561363570564E-4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1.6343644938114268E-2</v>
      </c>
      <c r="AY95">
        <f t="shared" ca="1" si="48"/>
        <v>8.4093594989213885E-3</v>
      </c>
      <c r="AZ95">
        <f t="shared" ca="1" si="48"/>
        <v>5.9573074437252026E-3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0.51453390787451003</v>
      </c>
      <c r="BE95">
        <f t="shared" ca="1" si="44"/>
        <v>0.36450298977264478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1.0995181063987982</v>
      </c>
      <c r="BK95">
        <f t="shared" ca="1" si="46"/>
        <v>1.1596998538389804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0">
        <v>166101</v>
      </c>
      <c r="C96" s="10">
        <v>172776</v>
      </c>
      <c r="D96" s="10">
        <v>587863</v>
      </c>
      <c r="E96" s="10">
        <v>40</v>
      </c>
      <c r="F96" s="10">
        <v>1</v>
      </c>
      <c r="G96" s="10">
        <v>190</v>
      </c>
      <c r="H96" s="10">
        <v>118</v>
      </c>
      <c r="I96" s="10">
        <v>270</v>
      </c>
      <c r="J96" s="10">
        <v>0</v>
      </c>
      <c r="K96" s="10">
        <v>0</v>
      </c>
      <c r="M96" t="str">
        <f t="shared" si="36"/>
        <v>2021-39</v>
      </c>
      <c r="N96">
        <f t="shared" si="30"/>
        <v>190</v>
      </c>
      <c r="O96">
        <f t="shared" si="30"/>
        <v>118</v>
      </c>
      <c r="P96">
        <f t="shared" si="30"/>
        <v>270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3363</v>
      </c>
      <c r="W96">
        <f t="shared" si="47"/>
        <v>1784</v>
      </c>
      <c r="X96">
        <f t="shared" si="47"/>
        <v>4257</v>
      </c>
      <c r="Y96">
        <f t="shared" si="47"/>
        <v>0</v>
      </c>
      <c r="Z96">
        <f t="shared" si="47"/>
        <v>0</v>
      </c>
      <c r="AC96">
        <f t="shared" si="31"/>
        <v>1.1438823366505921E-3</v>
      </c>
      <c r="AD96">
        <f t="shared" si="32"/>
        <v>6.8296522665184975E-4</v>
      </c>
      <c r="AE96">
        <f t="shared" si="33"/>
        <v>4.5929068507458371E-4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1.1451924270535349E-3</v>
      </c>
      <c r="AK96">
        <f t="shared" si="28"/>
        <v>6.8343201353515269E-4</v>
      </c>
      <c r="AL96">
        <f t="shared" si="28"/>
        <v>4.5950173802387445E-4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1.1921507251886096E-3</v>
      </c>
      <c r="AR96">
        <f t="shared" ca="1" si="41"/>
        <v>6.771853383960272E-4</v>
      </c>
      <c r="AS96">
        <f t="shared" ca="1" si="41"/>
        <v>4.5251415578524039E-4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1.7535795663302878E-2</v>
      </c>
      <c r="AY96">
        <f t="shared" ca="1" si="48"/>
        <v>9.0865448373174153E-3</v>
      </c>
      <c r="AZ96">
        <f t="shared" ca="1" si="48"/>
        <v>6.4098215995104426E-3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0.51817123167857204</v>
      </c>
      <c r="BE96">
        <f t="shared" ca="1" si="44"/>
        <v>0.36552784501955976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1.1072907785593604</v>
      </c>
      <c r="BK96">
        <f t="shared" ca="1" si="46"/>
        <v>1.1629605252556805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0">
        <v>165911</v>
      </c>
      <c r="C97" s="10">
        <v>172658</v>
      </c>
      <c r="D97" s="10">
        <v>587593</v>
      </c>
      <c r="E97" s="10">
        <v>40</v>
      </c>
      <c r="F97" s="10">
        <v>1</v>
      </c>
      <c r="G97" s="10">
        <v>191</v>
      </c>
      <c r="H97" s="10">
        <v>134</v>
      </c>
      <c r="I97" s="10">
        <v>295</v>
      </c>
      <c r="J97" s="10">
        <v>0</v>
      </c>
      <c r="K97" s="10">
        <v>0</v>
      </c>
      <c r="M97" t="str">
        <f t="shared" si="36"/>
        <v>2021-40</v>
      </c>
      <c r="N97">
        <f t="shared" si="30"/>
        <v>191</v>
      </c>
      <c r="O97">
        <f t="shared" si="30"/>
        <v>134</v>
      </c>
      <c r="P97">
        <f t="shared" si="30"/>
        <v>295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3554</v>
      </c>
      <c r="W97">
        <f t="shared" si="47"/>
        <v>1918</v>
      </c>
      <c r="X97">
        <f t="shared" si="47"/>
        <v>4552</v>
      </c>
      <c r="Y97">
        <f t="shared" si="47"/>
        <v>0</v>
      </c>
      <c r="Z97">
        <f t="shared" si="47"/>
        <v>0</v>
      </c>
      <c r="AC97">
        <f t="shared" si="31"/>
        <v>1.1512196298015202E-3</v>
      </c>
      <c r="AD97">
        <f t="shared" si="32"/>
        <v>7.7610073092471827E-4</v>
      </c>
      <c r="AE97">
        <f t="shared" si="33"/>
        <v>5.0204818641474622E-4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1.1525465914984164E-3</v>
      </c>
      <c r="AK97">
        <f t="shared" si="28"/>
        <v>7.7670357014961438E-4</v>
      </c>
      <c r="AL97">
        <f t="shared" si="28"/>
        <v>5.0230037596332515E-4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1.2035210923477197E-3</v>
      </c>
      <c r="AR97">
        <f t="shared" ca="1" si="41"/>
        <v>7.6906098202292469E-4</v>
      </c>
      <c r="AS97">
        <f t="shared" ca="1" si="41"/>
        <v>4.940792239581447E-4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1.8739316755650597E-2</v>
      </c>
      <c r="AY97">
        <f t="shared" ca="1" si="48"/>
        <v>9.8556058193403403E-3</v>
      </c>
      <c r="AZ97">
        <f t="shared" ca="1" si="48"/>
        <v>6.9039008234685877E-3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0.52593197221923849</v>
      </c>
      <c r="BE97">
        <f t="shared" ca="1" si="44"/>
        <v>0.36841795853559101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1.1238748648808534</v>
      </c>
      <c r="BK97">
        <f t="shared" ca="1" si="46"/>
        <v>1.1721556877541008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0">
        <v>165720</v>
      </c>
      <c r="C98" s="10">
        <v>172524</v>
      </c>
      <c r="D98" s="10">
        <v>587298</v>
      </c>
      <c r="E98" s="10">
        <v>40</v>
      </c>
      <c r="F98" s="10">
        <v>1</v>
      </c>
      <c r="G98" s="10">
        <v>232</v>
      </c>
      <c r="H98" s="10">
        <v>109</v>
      </c>
      <c r="I98" s="10">
        <v>315</v>
      </c>
      <c r="J98" s="10">
        <v>0</v>
      </c>
      <c r="K98" s="10">
        <v>0</v>
      </c>
      <c r="M98" t="str">
        <f t="shared" si="36"/>
        <v>2021-41</v>
      </c>
      <c r="N98">
        <f t="shared" si="30"/>
        <v>232</v>
      </c>
      <c r="O98">
        <f t="shared" si="30"/>
        <v>109</v>
      </c>
      <c r="P98">
        <f t="shared" si="30"/>
        <v>315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3786</v>
      </c>
      <c r="W98">
        <f t="shared" si="47"/>
        <v>2027</v>
      </c>
      <c r="X98">
        <f t="shared" si="47"/>
        <v>4867</v>
      </c>
      <c r="Y98">
        <f t="shared" si="47"/>
        <v>0</v>
      </c>
      <c r="Z98">
        <f t="shared" si="47"/>
        <v>0</v>
      </c>
      <c r="AC98">
        <f t="shared" si="31"/>
        <v>1.3999517258025584E-3</v>
      </c>
      <c r="AD98">
        <f t="shared" si="32"/>
        <v>6.3179615589715056E-4</v>
      </c>
      <c r="AE98">
        <f t="shared" si="33"/>
        <v>5.363546274634002E-4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1.4019145678057815E-3</v>
      </c>
      <c r="AK98">
        <f t="shared" si="28"/>
        <v>6.3219559568685922E-4</v>
      </c>
      <c r="AL98">
        <f t="shared" si="28"/>
        <v>5.3664247100780886E-4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1.4684503911372741E-3</v>
      </c>
      <c r="AR98">
        <f t="shared" ca="1" si="41"/>
        <v>6.2553294983710647E-4</v>
      </c>
      <c r="AS98">
        <f t="shared" ca="1" si="41"/>
        <v>5.27237397223058E-4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2.0207767146787872E-2</v>
      </c>
      <c r="AY98">
        <f t="shared" ca="1" si="48"/>
        <v>1.0481138769177447E-2</v>
      </c>
      <c r="AZ98">
        <f t="shared" ca="1" si="48"/>
        <v>7.4311382206916458E-3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0.51866882140135295</v>
      </c>
      <c r="BE98">
        <f t="shared" ca="1" si="44"/>
        <v>0.36773673047162281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1.1083540882876068</v>
      </c>
      <c r="BK98">
        <f t="shared" ca="1" si="46"/>
        <v>1.1699882978879499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0">
        <v>165488</v>
      </c>
      <c r="C99" s="10">
        <v>172415</v>
      </c>
      <c r="D99" s="10">
        <v>586983</v>
      </c>
      <c r="E99" s="10">
        <v>40</v>
      </c>
      <c r="F99" s="10">
        <v>1</v>
      </c>
      <c r="G99" s="10">
        <v>226</v>
      </c>
      <c r="H99" s="10">
        <v>116</v>
      </c>
      <c r="I99" s="10">
        <v>339</v>
      </c>
      <c r="J99" s="10">
        <v>0</v>
      </c>
      <c r="K99" s="10">
        <v>0</v>
      </c>
      <c r="M99" t="str">
        <f t="shared" si="36"/>
        <v>2021-42</v>
      </c>
      <c r="N99">
        <f t="shared" si="30"/>
        <v>226</v>
      </c>
      <c r="O99">
        <f t="shared" si="30"/>
        <v>116</v>
      </c>
      <c r="P99">
        <f t="shared" si="30"/>
        <v>339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4012</v>
      </c>
      <c r="W99">
        <f t="shared" si="47"/>
        <v>2143</v>
      </c>
      <c r="X99">
        <f t="shared" si="47"/>
        <v>5206</v>
      </c>
      <c r="Y99">
        <f t="shared" si="47"/>
        <v>0</v>
      </c>
      <c r="Z99">
        <f t="shared" si="47"/>
        <v>0</v>
      </c>
      <c r="AC99">
        <f t="shared" si="31"/>
        <v>1.3656579329014793E-3</v>
      </c>
      <c r="AD99">
        <f t="shared" si="32"/>
        <v>6.7279529043296697E-4</v>
      </c>
      <c r="AE99">
        <f t="shared" si="33"/>
        <v>5.7752950255799567E-4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1.3675257180762272E-3</v>
      </c>
      <c r="AK99">
        <f t="shared" si="28"/>
        <v>6.7324827411389672E-4</v>
      </c>
      <c r="AL99">
        <f t="shared" si="28"/>
        <v>5.7786325170522239E-4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1.4368642800928544E-3</v>
      </c>
      <c r="AR99">
        <f t="shared" ca="1" si="41"/>
        <v>6.6568262597098058E-4</v>
      </c>
      <c r="AS99">
        <f t="shared" ca="1" si="41"/>
        <v>5.6706693078782916E-4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2.1644631426880726E-2</v>
      </c>
      <c r="AY99">
        <f t="shared" ca="1" si="48"/>
        <v>1.1146821395148427E-2</v>
      </c>
      <c r="AZ99">
        <f t="shared" ca="1" si="48"/>
        <v>7.9982051514794743E-3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0.51499243277966178</v>
      </c>
      <c r="BE99">
        <f t="shared" ca="1" si="44"/>
        <v>0.36952373980119652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1.1004979377135735</v>
      </c>
      <c r="BK99">
        <f t="shared" ca="1" si="46"/>
        <v>1.1756738327572474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0">
        <v>165262</v>
      </c>
      <c r="C100" s="10">
        <v>172299</v>
      </c>
      <c r="D100" s="10">
        <v>586644</v>
      </c>
      <c r="E100" s="10">
        <v>40</v>
      </c>
      <c r="F100" s="10">
        <v>1</v>
      </c>
      <c r="G100" s="10">
        <v>294</v>
      </c>
      <c r="H100" s="10">
        <v>145</v>
      </c>
      <c r="I100" s="10">
        <v>417</v>
      </c>
      <c r="J100" s="10">
        <v>1</v>
      </c>
      <c r="K100" s="10">
        <v>0</v>
      </c>
      <c r="M100" t="str">
        <f t="shared" si="36"/>
        <v>2021-43</v>
      </c>
      <c r="N100">
        <f t="shared" si="30"/>
        <v>294</v>
      </c>
      <c r="O100">
        <f t="shared" si="30"/>
        <v>145</v>
      </c>
      <c r="P100">
        <f t="shared" si="30"/>
        <v>417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4306</v>
      </c>
      <c r="W100">
        <f t="shared" si="47"/>
        <v>2288</v>
      </c>
      <c r="X100">
        <f t="shared" si="47"/>
        <v>5623</v>
      </c>
      <c r="Y100">
        <f t="shared" si="47"/>
        <v>1</v>
      </c>
      <c r="Z100">
        <f t="shared" si="47"/>
        <v>0</v>
      </c>
      <c r="AC100">
        <f t="shared" si="31"/>
        <v>1.7789933560044052E-3</v>
      </c>
      <c r="AD100">
        <f t="shared" si="32"/>
        <v>8.4156031085496719E-4</v>
      </c>
      <c r="AE100">
        <f t="shared" si="33"/>
        <v>7.1082291815820155E-4</v>
      </c>
      <c r="AF100">
        <f t="shared" si="34"/>
        <v>2.5000000000000001E-2</v>
      </c>
      <c r="AG100">
        <f t="shared" si="35"/>
        <v>0</v>
      </c>
      <c r="AI100" t="str">
        <f t="shared" si="39"/>
        <v>2021-43</v>
      </c>
      <c r="AJ100">
        <f t="shared" si="28"/>
        <v>1.7821642852836627E-3</v>
      </c>
      <c r="AK100">
        <f t="shared" si="28"/>
        <v>8.4226918092018333E-4</v>
      </c>
      <c r="AL100">
        <f t="shared" si="28"/>
        <v>7.1132857678517832E-4</v>
      </c>
      <c r="AM100">
        <f t="shared" si="28"/>
        <v>2.564243061333767E-2</v>
      </c>
      <c r="AN100">
        <f t="shared" si="28"/>
        <v>0</v>
      </c>
      <c r="AP100" t="str">
        <f t="shared" si="40"/>
        <v>2021-43</v>
      </c>
      <c r="AQ100">
        <f t="shared" ca="1" si="41"/>
        <v>1.8783239558541798E-3</v>
      </c>
      <c r="AR100">
        <f t="shared" ca="1" si="41"/>
        <v>8.3221613511012653E-4</v>
      </c>
      <c r="AS100">
        <f t="shared" ca="1" si="41"/>
        <v>6.9721637518660397E-4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2.3522955382734904E-2</v>
      </c>
      <c r="AY100">
        <f t="shared" ca="1" si="48"/>
        <v>1.1979037530258554E-2</v>
      </c>
      <c r="AZ100">
        <f t="shared" ca="1" si="48"/>
        <v>8.6954215266660789E-3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0.50924883099726426</v>
      </c>
      <c r="BE100">
        <f t="shared" ca="1" si="44"/>
        <v>0.3696568473300017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1.0882243167547956</v>
      </c>
      <c r="BK100">
        <f t="shared" ca="1" si="46"/>
        <v>1.1760973266270687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0">
        <v>164968</v>
      </c>
      <c r="C101" s="10">
        <v>172154</v>
      </c>
      <c r="D101" s="10">
        <v>586227</v>
      </c>
      <c r="E101" s="10">
        <v>39</v>
      </c>
      <c r="F101" s="10">
        <v>1</v>
      </c>
      <c r="G101" s="10">
        <v>296</v>
      </c>
      <c r="H101" s="10">
        <v>128</v>
      </c>
      <c r="I101" s="10">
        <v>383</v>
      </c>
      <c r="J101" s="10">
        <v>0</v>
      </c>
      <c r="K101" s="10">
        <v>0</v>
      </c>
      <c r="M101" t="str">
        <f t="shared" si="36"/>
        <v>2021-44</v>
      </c>
      <c r="N101">
        <f t="shared" si="30"/>
        <v>296</v>
      </c>
      <c r="O101">
        <f t="shared" si="30"/>
        <v>128</v>
      </c>
      <c r="P101">
        <f t="shared" si="30"/>
        <v>383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4602</v>
      </c>
      <c r="W101">
        <f t="shared" si="47"/>
        <v>2416</v>
      </c>
      <c r="X101">
        <f t="shared" si="47"/>
        <v>6006</v>
      </c>
      <c r="Y101">
        <f t="shared" si="47"/>
        <v>1</v>
      </c>
      <c r="Z101">
        <f t="shared" si="47"/>
        <v>0</v>
      </c>
      <c r="AC101">
        <f t="shared" si="31"/>
        <v>1.7942873769458318E-3</v>
      </c>
      <c r="AD101">
        <f t="shared" si="32"/>
        <v>7.4352033644295228E-4</v>
      </c>
      <c r="AE101">
        <f t="shared" si="33"/>
        <v>6.5333053578221409E-4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1.7975131151579786E-3</v>
      </c>
      <c r="AK101">
        <f t="shared" si="28"/>
        <v>7.4407360460366752E-4</v>
      </c>
      <c r="AL101">
        <f t="shared" si="28"/>
        <v>6.5375767890628637E-4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1.9003664060170346E-3</v>
      </c>
      <c r="AR101">
        <f t="shared" ca="1" si="41"/>
        <v>7.3467348944468121E-4</v>
      </c>
      <c r="AS101">
        <f t="shared" ca="1" si="41"/>
        <v>6.4003275892116713E-4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2.5423321788751937E-2</v>
      </c>
      <c r="AY101">
        <f t="shared" ca="1" si="48"/>
        <v>1.2713711019703235E-2</v>
      </c>
      <c r="AZ101">
        <f t="shared" ca="1" si="48"/>
        <v>9.3354542855872465E-3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0.50008063955388293</v>
      </c>
      <c r="BE101">
        <f t="shared" ca="1" si="44"/>
        <v>0.36720041398042408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1.0686326196078177</v>
      </c>
      <c r="BK101">
        <f t="shared" ca="1" si="46"/>
        <v>1.16828195754533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0">
        <v>164672</v>
      </c>
      <c r="C102" s="10">
        <v>172026</v>
      </c>
      <c r="D102" s="10">
        <v>585844</v>
      </c>
      <c r="E102" s="10">
        <v>39</v>
      </c>
      <c r="F102" s="10">
        <v>1</v>
      </c>
      <c r="G102" s="10">
        <v>302</v>
      </c>
      <c r="H102" s="10">
        <v>159</v>
      </c>
      <c r="I102" s="10">
        <v>387</v>
      </c>
      <c r="J102" s="10">
        <v>0</v>
      </c>
      <c r="K102" s="10">
        <v>0</v>
      </c>
      <c r="M102" t="str">
        <f t="shared" si="36"/>
        <v>2021-45</v>
      </c>
      <c r="N102">
        <f t="shared" si="30"/>
        <v>302</v>
      </c>
      <c r="O102">
        <f t="shared" si="30"/>
        <v>159</v>
      </c>
      <c r="P102">
        <f t="shared" si="30"/>
        <v>387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4904</v>
      </c>
      <c r="W102">
        <f t="shared" si="47"/>
        <v>2575</v>
      </c>
      <c r="X102">
        <f t="shared" si="47"/>
        <v>6393</v>
      </c>
      <c r="Y102">
        <f t="shared" si="47"/>
        <v>1</v>
      </c>
      <c r="Z102">
        <f t="shared" si="47"/>
        <v>0</v>
      </c>
      <c r="AC102">
        <f t="shared" si="31"/>
        <v>1.833948698017878E-3</v>
      </c>
      <c r="AD102">
        <f t="shared" si="32"/>
        <v>9.2427888807505843E-4</v>
      </c>
      <c r="AE102">
        <f t="shared" si="33"/>
        <v>6.6058541181611484E-4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1.8373187622809791E-3</v>
      </c>
      <c r="AK102">
        <f t="shared" si="28"/>
        <v>9.2513403585515986E-4</v>
      </c>
      <c r="AL102">
        <f t="shared" si="28"/>
        <v>6.6102209742415559E-4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1.9484636227988592E-3</v>
      </c>
      <c r="AR102">
        <f t="shared" ca="1" si="41"/>
        <v>9.1280156810083534E-4</v>
      </c>
      <c r="AS102">
        <f t="shared" ca="1" si="41"/>
        <v>6.4638230021028548E-4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2.7371785411550796E-2</v>
      </c>
      <c r="AY102">
        <f t="shared" ca="1" si="48"/>
        <v>1.362651258780407E-2</v>
      </c>
      <c r="AZ102">
        <f t="shared" ca="1" si="48"/>
        <v>9.9818365857975329E-3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0.49783060852339323</v>
      </c>
      <c r="BE102">
        <f t="shared" ca="1" si="44"/>
        <v>0.36467612308494984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1.0638244819513469</v>
      </c>
      <c r="BK102">
        <f t="shared" ca="1" si="46"/>
        <v>1.1602506934277039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0">
        <v>164370</v>
      </c>
      <c r="C103" s="10">
        <v>171867</v>
      </c>
      <c r="D103" s="10">
        <v>585457</v>
      </c>
      <c r="E103" s="10">
        <v>39</v>
      </c>
      <c r="F103" s="10">
        <v>1</v>
      </c>
      <c r="G103" s="10">
        <v>417</v>
      </c>
      <c r="H103" s="10">
        <v>156</v>
      </c>
      <c r="I103" s="10">
        <v>419</v>
      </c>
      <c r="J103" s="10">
        <v>0</v>
      </c>
      <c r="K103" s="10">
        <v>0</v>
      </c>
      <c r="M103" t="str">
        <f t="shared" si="36"/>
        <v>2021-46</v>
      </c>
      <c r="N103">
        <f t="shared" si="30"/>
        <v>417</v>
      </c>
      <c r="O103">
        <f t="shared" si="30"/>
        <v>156</v>
      </c>
      <c r="P103">
        <f t="shared" si="30"/>
        <v>419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5321</v>
      </c>
      <c r="W103">
        <f t="shared" si="47"/>
        <v>2731</v>
      </c>
      <c r="X103">
        <f t="shared" si="47"/>
        <v>6812</v>
      </c>
      <c r="Y103">
        <f t="shared" si="47"/>
        <v>1</v>
      </c>
      <c r="Z103">
        <f t="shared" si="47"/>
        <v>0</v>
      </c>
      <c r="AC103">
        <f t="shared" si="31"/>
        <v>2.5369592991421794E-3</v>
      </c>
      <c r="AD103">
        <f t="shared" si="32"/>
        <v>9.0767861194993808E-4</v>
      </c>
      <c r="AE103">
        <f t="shared" si="33"/>
        <v>7.1568022929096415E-4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2.5434132025397471E-3</v>
      </c>
      <c r="AK103">
        <f t="shared" si="28"/>
        <v>9.0850330339886914E-4</v>
      </c>
      <c r="AL103">
        <f t="shared" si="28"/>
        <v>7.1619282492743532E-4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2.7056226677042586E-3</v>
      </c>
      <c r="AR103">
        <f t="shared" ca="1" si="41"/>
        <v>8.9575961301956468E-4</v>
      </c>
      <c r="AS103">
        <f t="shared" ca="1" si="41"/>
        <v>6.9950612473326421E-4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3.0077408079255054E-2</v>
      </c>
      <c r="AY103">
        <f t="shared" ca="1" si="48"/>
        <v>1.4522272200823635E-2</v>
      </c>
      <c r="AZ103">
        <f t="shared" ca="1" si="48"/>
        <v>1.0681342710530797E-2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0.48282990883246735</v>
      </c>
      <c r="BE103">
        <f t="shared" ca="1" si="44"/>
        <v>0.35512843002911271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1.0317691777888729</v>
      </c>
      <c r="BK103">
        <f t="shared" ca="1" si="46"/>
        <v>1.1298738280739791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0">
        <v>163953</v>
      </c>
      <c r="C104" s="10">
        <v>171711</v>
      </c>
      <c r="D104" s="10">
        <v>585038</v>
      </c>
      <c r="E104" s="10">
        <v>39</v>
      </c>
      <c r="F104" s="10">
        <v>1</v>
      </c>
      <c r="G104" s="10">
        <v>413</v>
      </c>
      <c r="H104" s="10">
        <v>165</v>
      </c>
      <c r="I104" s="10">
        <v>434</v>
      </c>
      <c r="J104" s="10">
        <v>1</v>
      </c>
      <c r="K104" s="10">
        <v>0</v>
      </c>
      <c r="M104" t="str">
        <f t="shared" si="36"/>
        <v>2021-47</v>
      </c>
      <c r="N104">
        <f t="shared" si="30"/>
        <v>413</v>
      </c>
      <c r="O104">
        <f t="shared" si="30"/>
        <v>165</v>
      </c>
      <c r="P104">
        <f t="shared" si="30"/>
        <v>434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5734</v>
      </c>
      <c r="W104">
        <f t="shared" si="47"/>
        <v>2896</v>
      </c>
      <c r="X104">
        <f t="shared" si="47"/>
        <v>7246</v>
      </c>
      <c r="Y104">
        <f t="shared" si="47"/>
        <v>2</v>
      </c>
      <c r="Z104">
        <f t="shared" si="47"/>
        <v>0</v>
      </c>
      <c r="AC104">
        <f t="shared" si="31"/>
        <v>2.5190145956463131E-3</v>
      </c>
      <c r="AD104">
        <f t="shared" si="32"/>
        <v>9.6091688942467283E-4</v>
      </c>
      <c r="AE104">
        <f t="shared" si="33"/>
        <v>7.4183215449252868E-4</v>
      </c>
      <c r="AF104">
        <f t="shared" si="34"/>
        <v>2.564102564102564E-2</v>
      </c>
      <c r="AG104">
        <f t="shared" si="35"/>
        <v>0</v>
      </c>
      <c r="AI104" t="str">
        <f t="shared" si="39"/>
        <v>2021-47</v>
      </c>
      <c r="AJ104">
        <f t="shared" si="28"/>
        <v>2.5253773969262975E-3</v>
      </c>
      <c r="AK104">
        <f t="shared" si="28"/>
        <v>9.6184121297296235E-4</v>
      </c>
      <c r="AL104">
        <f t="shared" si="28"/>
        <v>7.4238291207829135E-4</v>
      </c>
      <c r="AM104">
        <f t="shared" si="28"/>
        <v>2.6317308317373417E-2</v>
      </c>
      <c r="AN104">
        <f t="shared" si="28"/>
        <v>0</v>
      </c>
      <c r="AP104" t="str">
        <f t="shared" si="40"/>
        <v>2021-47</v>
      </c>
      <c r="AQ104">
        <f t="shared" ca="1" si="41"/>
        <v>2.6947539170832611E-3</v>
      </c>
      <c r="AR104">
        <f t="shared" ca="1" si="41"/>
        <v>9.4767974170076666E-4</v>
      </c>
      <c r="AS104">
        <f t="shared" ca="1" si="41"/>
        <v>7.2423181694306125E-4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3.2772161996338312E-2</v>
      </c>
      <c r="AY104">
        <f t="shared" ca="1" si="48"/>
        <v>1.5469951942524401E-2</v>
      </c>
      <c r="AZ104">
        <f t="shared" ca="1" si="48"/>
        <v>1.1405574527473858E-2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0.47204551058465061</v>
      </c>
      <c r="BE104">
        <f t="shared" ca="1" si="44"/>
        <v>0.34802630747242802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1.0087237750299511</v>
      </c>
      <c r="BK104">
        <f t="shared" ca="1" si="46"/>
        <v>1.1072777706422661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0">
        <v>163540</v>
      </c>
      <c r="C105" s="10">
        <v>171546</v>
      </c>
      <c r="D105" s="10">
        <v>584604</v>
      </c>
      <c r="E105" s="10">
        <v>38</v>
      </c>
      <c r="F105" s="10">
        <v>1</v>
      </c>
      <c r="G105" s="10">
        <v>407</v>
      </c>
      <c r="H105" s="10">
        <v>190</v>
      </c>
      <c r="I105" s="10">
        <v>493</v>
      </c>
      <c r="J105" s="10">
        <v>0</v>
      </c>
      <c r="K105" s="10">
        <v>0</v>
      </c>
      <c r="M105" t="str">
        <f t="shared" si="36"/>
        <v>2021-48</v>
      </c>
      <c r="N105">
        <f t="shared" si="30"/>
        <v>407</v>
      </c>
      <c r="O105">
        <f t="shared" si="30"/>
        <v>190</v>
      </c>
      <c r="P105">
        <f t="shared" si="30"/>
        <v>493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6141</v>
      </c>
      <c r="W105">
        <f t="shared" si="47"/>
        <v>3086</v>
      </c>
      <c r="X105">
        <f t="shared" si="47"/>
        <v>7739</v>
      </c>
      <c r="Y105">
        <f t="shared" si="47"/>
        <v>2</v>
      </c>
      <c r="Z105">
        <f t="shared" si="47"/>
        <v>0</v>
      </c>
      <c r="AC105">
        <f t="shared" si="31"/>
        <v>2.4886877828054297E-3</v>
      </c>
      <c r="AD105">
        <f t="shared" si="32"/>
        <v>1.1075746447017126E-3</v>
      </c>
      <c r="AE105">
        <f t="shared" si="33"/>
        <v>8.4330589595692132E-4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2.4948980961229847E-3</v>
      </c>
      <c r="AK105">
        <f t="shared" si="28"/>
        <v>1.1088028400883612E-3</v>
      </c>
      <c r="AL105">
        <f t="shared" si="28"/>
        <v>8.4401771113093839E-4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2.6704727445040011E-3</v>
      </c>
      <c r="AR105">
        <f t="shared" ca="1" si="41"/>
        <v>1.0917062412236405E-3</v>
      </c>
      <c r="AS105">
        <f t="shared" ca="1" si="41"/>
        <v>8.2241168324043092E-4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3.5442634740842312E-2</v>
      </c>
      <c r="AY105">
        <f t="shared" ca="1" si="48"/>
        <v>1.6561658183748041E-2</v>
      </c>
      <c r="AZ105">
        <f t="shared" ca="1" si="48"/>
        <v>1.2227986210714289E-2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0.4672806721296941</v>
      </c>
      <c r="BE105">
        <f t="shared" ca="1" si="44"/>
        <v>0.34500782179783529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0.99854169358670497</v>
      </c>
      <c r="BK105">
        <f t="shared" ca="1" si="46"/>
        <v>1.0976741802908572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0">
        <v>163133</v>
      </c>
      <c r="C106" s="10">
        <v>171356</v>
      </c>
      <c r="D106" s="10">
        <v>584111</v>
      </c>
      <c r="E106" s="10">
        <v>38</v>
      </c>
      <c r="F106" s="10">
        <v>1</v>
      </c>
      <c r="G106" s="10">
        <v>407</v>
      </c>
      <c r="H106" s="10">
        <v>174</v>
      </c>
      <c r="I106" s="10">
        <v>461</v>
      </c>
      <c r="J106" s="10">
        <v>0</v>
      </c>
      <c r="K106" s="10">
        <v>0</v>
      </c>
      <c r="M106" t="str">
        <f t="shared" si="36"/>
        <v>2021-49</v>
      </c>
      <c r="N106">
        <f t="shared" si="30"/>
        <v>407</v>
      </c>
      <c r="O106">
        <f t="shared" si="30"/>
        <v>174</v>
      </c>
      <c r="P106">
        <f t="shared" si="30"/>
        <v>461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6548</v>
      </c>
      <c r="W106">
        <f t="shared" si="47"/>
        <v>3260</v>
      </c>
      <c r="X106">
        <f t="shared" si="47"/>
        <v>8200</v>
      </c>
      <c r="Y106">
        <f t="shared" si="47"/>
        <v>2</v>
      </c>
      <c r="Z106">
        <f t="shared" si="47"/>
        <v>0</v>
      </c>
      <c r="AC106">
        <f t="shared" si="31"/>
        <v>2.4948968019959175E-3</v>
      </c>
      <c r="AD106">
        <f t="shared" si="32"/>
        <v>1.0154298653096477E-3</v>
      </c>
      <c r="AE106">
        <f t="shared" si="33"/>
        <v>7.8923355321163272E-4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2.5011381842619247E-3</v>
      </c>
      <c r="AK106">
        <f t="shared" si="28"/>
        <v>1.0164620987097605E-3</v>
      </c>
      <c r="AL106">
        <f t="shared" si="28"/>
        <v>7.8985697587113533E-4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2.6854405355484301E-3</v>
      </c>
      <c r="AR106">
        <f t="shared" ca="1" si="41"/>
        <v>1.0000826693454183E-3</v>
      </c>
      <c r="AS106">
        <f t="shared" ca="1" si="41"/>
        <v>7.6873073846410163E-4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3.8128075276390741E-2</v>
      </c>
      <c r="AY106">
        <f t="shared" ca="1" si="48"/>
        <v>1.756174085309346E-2</v>
      </c>
      <c r="AZ106">
        <f t="shared" ca="1" si="48"/>
        <v>1.2996716949178391E-2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0.46059867239004987</v>
      </c>
      <c r="BE106">
        <f t="shared" ca="1" si="44"/>
        <v>0.34086999815660979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0.98426279070343237</v>
      </c>
      <c r="BK106">
        <f t="shared" ca="1" si="46"/>
        <v>1.0845093130426249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0">
        <v>162726</v>
      </c>
      <c r="C107" s="10">
        <v>171182</v>
      </c>
      <c r="D107" s="10">
        <v>583650</v>
      </c>
      <c r="E107" s="10">
        <v>38</v>
      </c>
      <c r="F107" s="10">
        <v>1</v>
      </c>
      <c r="G107" s="10">
        <v>393</v>
      </c>
      <c r="H107" s="10">
        <v>158</v>
      </c>
      <c r="I107" s="10">
        <v>417</v>
      </c>
      <c r="J107" s="10">
        <v>0</v>
      </c>
      <c r="K107" s="10">
        <v>0</v>
      </c>
      <c r="M107" t="str">
        <f t="shared" si="36"/>
        <v>2021-50</v>
      </c>
      <c r="N107">
        <f t="shared" si="30"/>
        <v>393</v>
      </c>
      <c r="O107">
        <f t="shared" si="30"/>
        <v>158</v>
      </c>
      <c r="P107">
        <f t="shared" si="30"/>
        <v>417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6941</v>
      </c>
      <c r="W107">
        <f t="shared" si="47"/>
        <v>3418</v>
      </c>
      <c r="X107">
        <f t="shared" si="47"/>
        <v>8617</v>
      </c>
      <c r="Y107">
        <f t="shared" si="47"/>
        <v>2</v>
      </c>
      <c r="Z107">
        <f t="shared" si="47"/>
        <v>0</v>
      </c>
      <c r="AC107">
        <f t="shared" si="31"/>
        <v>2.4151026879539838E-3</v>
      </c>
      <c r="AD107">
        <f t="shared" si="32"/>
        <v>9.2299424004860329E-4</v>
      </c>
      <c r="AE107">
        <f t="shared" si="33"/>
        <v>7.1446928810074532E-4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2.4209507121029368E-3</v>
      </c>
      <c r="AK107">
        <f t="shared" si="28"/>
        <v>9.2384701116603597E-4</v>
      </c>
      <c r="AL107">
        <f t="shared" si="28"/>
        <v>7.149801498956877E-4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2.6073919281782315E-3</v>
      </c>
      <c r="AR107">
        <f t="shared" ca="1" si="41"/>
        <v>9.0831820424160754E-4</v>
      </c>
      <c r="AS107">
        <f t="shared" ca="1" si="41"/>
        <v>6.9503688266512448E-4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4.073546720456897E-2</v>
      </c>
      <c r="AY107">
        <f t="shared" ca="1" si="48"/>
        <v>1.8470059057335068E-2</v>
      </c>
      <c r="AZ107">
        <f t="shared" ca="1" si="48"/>
        <v>1.3691753831843515E-2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0.45341468564925236</v>
      </c>
      <c r="BE107">
        <f t="shared" ca="1" si="44"/>
        <v>0.33611382835220854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0.9689111814571818</v>
      </c>
      <c r="BK107">
        <f t="shared" ca="1" si="46"/>
        <v>1.0693771204906848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0">
        <v>162333</v>
      </c>
      <c r="C108" s="10">
        <v>171024</v>
      </c>
      <c r="D108" s="10">
        <v>583233</v>
      </c>
      <c r="E108" s="10">
        <v>38</v>
      </c>
      <c r="F108" s="10">
        <v>1</v>
      </c>
      <c r="G108" s="10">
        <v>371</v>
      </c>
      <c r="H108" s="10">
        <v>148</v>
      </c>
      <c r="I108" s="10">
        <v>397</v>
      </c>
      <c r="J108" s="10">
        <v>0</v>
      </c>
      <c r="K108" s="10">
        <v>0</v>
      </c>
      <c r="M108" t="str">
        <f t="shared" si="36"/>
        <v>2021-51</v>
      </c>
      <c r="N108">
        <f t="shared" si="30"/>
        <v>371</v>
      </c>
      <c r="O108">
        <f t="shared" si="30"/>
        <v>148</v>
      </c>
      <c r="P108">
        <f t="shared" si="30"/>
        <v>397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7312</v>
      </c>
      <c r="W108">
        <f t="shared" si="47"/>
        <v>3566</v>
      </c>
      <c r="X108">
        <f t="shared" si="47"/>
        <v>9014</v>
      </c>
      <c r="Y108">
        <f t="shared" si="47"/>
        <v>2</v>
      </c>
      <c r="Z108">
        <f t="shared" si="47"/>
        <v>0</v>
      </c>
      <c r="AC108">
        <f t="shared" si="31"/>
        <v>2.2854256374243067E-3</v>
      </c>
      <c r="AD108">
        <f t="shared" si="32"/>
        <v>8.6537561979605198E-4</v>
      </c>
      <c r="AE108">
        <f t="shared" si="33"/>
        <v>6.8068850699463165E-4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2.2906617738963578E-3</v>
      </c>
      <c r="AK108">
        <f t="shared" si="28"/>
        <v>8.661251975241505E-4</v>
      </c>
      <c r="AL108">
        <f t="shared" si="28"/>
        <v>6.8115218577723276E-4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2.4747073761739922E-3</v>
      </c>
      <c r="AR108">
        <f t="shared" ca="1" si="41"/>
        <v>8.5096536027113418E-4</v>
      </c>
      <c r="AS108">
        <f t="shared" ca="1" si="41"/>
        <v>6.6137244860707252E-4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4.3210174580742965E-2</v>
      </c>
      <c r="AY108">
        <f t="shared" ca="1" si="48"/>
        <v>1.9321024417606202E-2</v>
      </c>
      <c r="AZ108">
        <f t="shared" ca="1" si="48"/>
        <v>1.4353126280450587E-2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0.44714062382466757</v>
      </c>
      <c r="BE108">
        <f t="shared" ca="1" si="44"/>
        <v>0.33217005993878113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0.95550400950753667</v>
      </c>
      <c r="BK108">
        <f t="shared" ca="1" si="46"/>
        <v>1.0568296578334393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0">
        <v>161962</v>
      </c>
      <c r="C109" s="10">
        <v>170876</v>
      </c>
      <c r="D109" s="10">
        <v>582836</v>
      </c>
      <c r="E109" s="10">
        <v>38</v>
      </c>
      <c r="F109" s="10">
        <v>1</v>
      </c>
      <c r="G109" s="10">
        <v>352</v>
      </c>
      <c r="H109" s="10">
        <v>140</v>
      </c>
      <c r="I109" s="10">
        <v>348</v>
      </c>
      <c r="J109" s="10">
        <v>0</v>
      </c>
      <c r="K109" s="10">
        <v>0</v>
      </c>
      <c r="M109" t="str">
        <f t="shared" si="36"/>
        <v>2021-52</v>
      </c>
      <c r="N109">
        <f t="shared" si="30"/>
        <v>352</v>
      </c>
      <c r="O109">
        <f t="shared" si="30"/>
        <v>140</v>
      </c>
      <c r="P109">
        <f t="shared" si="30"/>
        <v>348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7664</v>
      </c>
      <c r="W109">
        <f t="shared" si="47"/>
        <v>3706</v>
      </c>
      <c r="X109">
        <f t="shared" si="47"/>
        <v>9362</v>
      </c>
      <c r="Y109">
        <f t="shared" si="47"/>
        <v>2</v>
      </c>
      <c r="Z109">
        <f t="shared" si="47"/>
        <v>0</v>
      </c>
      <c r="AC109">
        <f t="shared" si="31"/>
        <v>2.1733493041577656E-3</v>
      </c>
      <c r="AD109">
        <f t="shared" si="32"/>
        <v>8.1930756806105015E-4</v>
      </c>
      <c r="AE109">
        <f t="shared" si="33"/>
        <v>5.9708048233122178E-4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2.1780839004936102E-3</v>
      </c>
      <c r="AK109">
        <f t="shared" si="49"/>
        <v>8.199794293194001E-4</v>
      </c>
      <c r="AL109">
        <f t="shared" si="49"/>
        <v>5.9743721819337909E-4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2.3603695566742503E-3</v>
      </c>
      <c r="AR109">
        <f t="shared" ca="1" si="41"/>
        <v>8.0505845279989707E-4</v>
      </c>
      <c r="AS109">
        <f t="shared" ca="1" si="41"/>
        <v>5.7940507711841806E-4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4.5570544137417214E-2</v>
      </c>
      <c r="AY109">
        <f t="shared" ca="1" si="48"/>
        <v>2.0126082870406098E-2</v>
      </c>
      <c r="AZ109">
        <f t="shared" ca="1" si="48"/>
        <v>1.4932531357569005E-2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0.44164675343169552</v>
      </c>
      <c r="BE109">
        <f t="shared" ca="1" si="44"/>
        <v>0.32767946137619525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0.94376404469893105</v>
      </c>
      <c r="BK109">
        <f t="shared" ca="1" si="46"/>
        <v>1.0425424046618572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0">
        <v>161610</v>
      </c>
      <c r="C110" s="10">
        <v>170736</v>
      </c>
      <c r="D110" s="10">
        <v>582488</v>
      </c>
      <c r="E110" s="10">
        <v>38</v>
      </c>
      <c r="F110" s="10">
        <v>1</v>
      </c>
      <c r="G110" s="10">
        <v>305</v>
      </c>
      <c r="H110" s="10">
        <v>123</v>
      </c>
      <c r="I110" s="10">
        <v>351</v>
      </c>
      <c r="J110" s="10">
        <v>0</v>
      </c>
      <c r="K110" s="10">
        <v>0</v>
      </c>
      <c r="M110" t="str">
        <f t="shared" si="36"/>
        <v>2022-01</v>
      </c>
      <c r="N110">
        <f t="shared" si="30"/>
        <v>305</v>
      </c>
      <c r="O110">
        <f t="shared" si="30"/>
        <v>123</v>
      </c>
      <c r="P110">
        <f t="shared" si="30"/>
        <v>351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7969</v>
      </c>
      <c r="W110">
        <f t="shared" si="47"/>
        <v>3829</v>
      </c>
      <c r="X110">
        <f t="shared" si="47"/>
        <v>9713</v>
      </c>
      <c r="Y110">
        <f t="shared" si="47"/>
        <v>2</v>
      </c>
      <c r="Z110">
        <f t="shared" si="47"/>
        <v>0</v>
      </c>
      <c r="AC110">
        <f t="shared" si="31"/>
        <v>1.8872594517665986E-3</v>
      </c>
      <c r="AD110">
        <f t="shared" si="32"/>
        <v>7.2041045825133542E-4</v>
      </c>
      <c r="AE110">
        <f t="shared" si="33"/>
        <v>6.0258752111631484E-4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1.8908284980035232E-3</v>
      </c>
      <c r="AK110">
        <f t="shared" si="49"/>
        <v>7.2092985486060248E-4</v>
      </c>
      <c r="AL110">
        <f t="shared" si="49"/>
        <v>6.029508700423448E-4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2.0554175212154956E-3</v>
      </c>
      <c r="AR110">
        <f t="shared" ca="1" si="41"/>
        <v>7.0731149459358458E-4</v>
      </c>
      <c r="AS110">
        <f t="shared" ca="1" si="41"/>
        <v>5.8406344576797256E-4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4.7625961658632712E-2</v>
      </c>
      <c r="AY110">
        <f t="shared" ca="1" si="48"/>
        <v>2.0833394364999681E-2</v>
      </c>
      <c r="AZ110">
        <f t="shared" ca="1" si="48"/>
        <v>1.5516594803336977E-2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0.43743776796207551</v>
      </c>
      <c r="BE110">
        <f t="shared" ca="1" si="44"/>
        <v>0.32580118622180992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0.9347697769498261</v>
      </c>
      <c r="BK110">
        <f t="shared" ca="1" si="46"/>
        <v>1.0365664991600432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0">
        <v>161305</v>
      </c>
      <c r="C111" s="10">
        <v>170613</v>
      </c>
      <c r="D111" s="10">
        <v>582137</v>
      </c>
      <c r="E111" s="10">
        <v>38</v>
      </c>
      <c r="F111" s="10">
        <v>1</v>
      </c>
      <c r="G111" s="10">
        <v>289</v>
      </c>
      <c r="H111" s="10">
        <v>132</v>
      </c>
      <c r="I111" s="10">
        <v>352</v>
      </c>
      <c r="J111" s="10">
        <v>0</v>
      </c>
      <c r="K111" s="10">
        <v>0</v>
      </c>
      <c r="M111" t="str">
        <f t="shared" si="36"/>
        <v>2022-02</v>
      </c>
      <c r="N111">
        <f t="shared" si="30"/>
        <v>289</v>
      </c>
      <c r="O111">
        <f t="shared" si="30"/>
        <v>132</v>
      </c>
      <c r="P111">
        <f t="shared" si="30"/>
        <v>352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8258</v>
      </c>
      <c r="W111">
        <f t="shared" si="47"/>
        <v>3961</v>
      </c>
      <c r="X111">
        <f t="shared" si="47"/>
        <v>10065</v>
      </c>
      <c r="Y111">
        <f t="shared" si="47"/>
        <v>2</v>
      </c>
      <c r="Z111">
        <f t="shared" si="47"/>
        <v>0</v>
      </c>
      <c r="AC111">
        <f t="shared" si="31"/>
        <v>1.7916369610365456E-3</v>
      </c>
      <c r="AD111">
        <f t="shared" si="32"/>
        <v>7.7368078634101737E-4</v>
      </c>
      <c r="AE111">
        <f t="shared" si="33"/>
        <v>6.0466866046995807E-4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1.7948531672903002E-3</v>
      </c>
      <c r="AK111">
        <f t="shared" si="49"/>
        <v>7.7427987045243203E-4</v>
      </c>
      <c r="AL111">
        <f t="shared" si="49"/>
        <v>6.050345243310616E-4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1.9571285674061124E-3</v>
      </c>
      <c r="AR111">
        <f t="shared" ca="1" si="41"/>
        <v>7.5911735819663806E-4</v>
      </c>
      <c r="AS111">
        <f t="shared" ca="1" si="41"/>
        <v>5.8539139591570267E-4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4.9583090226038823E-2</v>
      </c>
      <c r="AY111">
        <f t="shared" ca="1" si="50"/>
        <v>2.1592511723196321E-2</v>
      </c>
      <c r="AZ111">
        <f t="shared" ca="1" si="50"/>
        <v>1.6101986199252679E-2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0.43548136319782865</v>
      </c>
      <c r="BE111">
        <f t="shared" ca="1" si="44"/>
        <v>0.32474753239152965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0.93058909530997014</v>
      </c>
      <c r="BK111">
        <f t="shared" ca="1" si="46"/>
        <v>1.0332142023963455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0">
        <v>161016</v>
      </c>
      <c r="C112" s="10">
        <v>170481</v>
      </c>
      <c r="D112" s="10">
        <v>581785</v>
      </c>
      <c r="E112" s="10">
        <v>38</v>
      </c>
      <c r="F112" s="10">
        <v>1</v>
      </c>
      <c r="G112" s="10">
        <v>246</v>
      </c>
      <c r="H112" s="10">
        <v>126</v>
      </c>
      <c r="I112" s="10">
        <v>318</v>
      </c>
      <c r="J112" s="10">
        <v>0</v>
      </c>
      <c r="K112" s="10">
        <v>0</v>
      </c>
      <c r="M112" t="str">
        <f t="shared" si="36"/>
        <v>2022-03</v>
      </c>
      <c r="N112">
        <f t="shared" si="30"/>
        <v>246</v>
      </c>
      <c r="O112">
        <f t="shared" si="30"/>
        <v>126</v>
      </c>
      <c r="P112">
        <f t="shared" si="30"/>
        <v>318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8504</v>
      </c>
      <c r="W112">
        <f t="shared" si="47"/>
        <v>4087</v>
      </c>
      <c r="X112">
        <f t="shared" si="47"/>
        <v>10383</v>
      </c>
      <c r="Y112">
        <f t="shared" si="47"/>
        <v>2</v>
      </c>
      <c r="Z112">
        <f t="shared" si="47"/>
        <v>0</v>
      </c>
      <c r="AC112">
        <f t="shared" si="31"/>
        <v>1.5277984796541958E-3</v>
      </c>
      <c r="AD112">
        <f t="shared" si="32"/>
        <v>7.3908529396237701E-4</v>
      </c>
      <c r="AE112">
        <f t="shared" si="33"/>
        <v>5.4659367292040869E-4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1.5301365179885495E-3</v>
      </c>
      <c r="AK112">
        <f t="shared" si="49"/>
        <v>7.3963197877426545E-4</v>
      </c>
      <c r="AL112">
        <f t="shared" si="49"/>
        <v>5.4689261458678554E-4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1.6736441579309439E-3</v>
      </c>
      <c r="AR112">
        <f t="shared" ca="1" si="41"/>
        <v>7.2463595978921149E-4</v>
      </c>
      <c r="AS112">
        <f t="shared" ca="1" si="41"/>
        <v>5.2851377886026848E-4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5.1256734383969764E-2</v>
      </c>
      <c r="AY112">
        <f t="shared" ca="1" si="50"/>
        <v>2.2317147682985532E-2</v>
      </c>
      <c r="AZ112">
        <f t="shared" ca="1" si="50"/>
        <v>1.6630499978112948E-2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0.43539932754602262</v>
      </c>
      <c r="BE112">
        <f t="shared" ca="1" si="44"/>
        <v>0.32445492632308698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0.93041379163580884</v>
      </c>
      <c r="BK112">
        <f t="shared" ca="1" si="46"/>
        <v>1.0322832492235965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0">
        <v>160770</v>
      </c>
      <c r="C113" s="10">
        <v>170355</v>
      </c>
      <c r="D113" s="10">
        <v>581467</v>
      </c>
      <c r="E113" s="10">
        <v>38</v>
      </c>
      <c r="F113" s="10">
        <v>1</v>
      </c>
      <c r="G113" s="10">
        <v>235</v>
      </c>
      <c r="H113" s="10">
        <v>140</v>
      </c>
      <c r="I113" s="10">
        <v>354</v>
      </c>
      <c r="J113" s="10">
        <v>0</v>
      </c>
      <c r="K113" s="10">
        <v>0</v>
      </c>
      <c r="M113" t="str">
        <f t="shared" si="36"/>
        <v>2022-04</v>
      </c>
      <c r="N113">
        <f t="shared" si="30"/>
        <v>235</v>
      </c>
      <c r="O113">
        <f t="shared" si="30"/>
        <v>140</v>
      </c>
      <c r="P113">
        <f t="shared" si="30"/>
        <v>354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8739</v>
      </c>
      <c r="W113">
        <f t="shared" si="47"/>
        <v>4227</v>
      </c>
      <c r="X113">
        <f t="shared" si="47"/>
        <v>10737</v>
      </c>
      <c r="Y113">
        <f t="shared" si="47"/>
        <v>2</v>
      </c>
      <c r="Z113">
        <f t="shared" si="47"/>
        <v>0</v>
      </c>
      <c r="AC113">
        <f t="shared" si="31"/>
        <v>1.4617154941842384E-3</v>
      </c>
      <c r="AD113">
        <f t="shared" si="32"/>
        <v>8.2181327228434743E-4</v>
      </c>
      <c r="AE113">
        <f t="shared" si="33"/>
        <v>6.0880497087538931E-4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1.4638554954656572E-3</v>
      </c>
      <c r="AK113">
        <f t="shared" si="49"/>
        <v>8.2248925119626879E-4</v>
      </c>
      <c r="AL113">
        <f t="shared" si="49"/>
        <v>6.0917585899343801E-4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1.6061040182310182E-3</v>
      </c>
      <c r="AR113">
        <f t="shared" ca="1" si="41"/>
        <v>8.0524434064088799E-4</v>
      </c>
      <c r="AS113">
        <f t="shared" ca="1" si="41"/>
        <v>5.8801041413938254E-4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5.2862838402200782E-2</v>
      </c>
      <c r="AY113">
        <f t="shared" ca="1" si="50"/>
        <v>2.3122392023626419E-2</v>
      </c>
      <c r="AZ113">
        <f t="shared" ca="1" si="50"/>
        <v>1.7218510392252331E-2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0.4374035281212556</v>
      </c>
      <c r="BE113">
        <f t="shared" ca="1" si="44"/>
        <v>0.32572050447324241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0.93469660912868635</v>
      </c>
      <c r="BK113">
        <f t="shared" ca="1" si="46"/>
        <v>1.0363098027415045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0">
        <v>160535</v>
      </c>
      <c r="C114" s="10">
        <v>170215</v>
      </c>
      <c r="D114" s="10">
        <v>581113</v>
      </c>
      <c r="E114" s="10">
        <v>38</v>
      </c>
      <c r="F114" s="10">
        <v>1</v>
      </c>
      <c r="G114" s="10">
        <v>273</v>
      </c>
      <c r="H114" s="10">
        <v>123</v>
      </c>
      <c r="I114" s="10">
        <v>360</v>
      </c>
      <c r="J114" s="10">
        <v>0</v>
      </c>
      <c r="K114" s="10">
        <v>0</v>
      </c>
      <c r="M114" t="str">
        <f t="shared" si="36"/>
        <v>2022-05</v>
      </c>
      <c r="N114">
        <f t="shared" si="30"/>
        <v>273</v>
      </c>
      <c r="O114">
        <f t="shared" si="30"/>
        <v>123</v>
      </c>
      <c r="P114">
        <f t="shared" si="30"/>
        <v>360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9012</v>
      </c>
      <c r="W114">
        <f t="shared" si="47"/>
        <v>4350</v>
      </c>
      <c r="X114">
        <f t="shared" si="47"/>
        <v>11097</v>
      </c>
      <c r="Y114">
        <f t="shared" si="47"/>
        <v>2</v>
      </c>
      <c r="Z114">
        <f t="shared" si="47"/>
        <v>0</v>
      </c>
      <c r="AC114">
        <f t="shared" si="31"/>
        <v>1.7005637399943937E-3</v>
      </c>
      <c r="AD114">
        <f t="shared" si="32"/>
        <v>7.2261551567135676E-4</v>
      </c>
      <c r="AE114">
        <f t="shared" si="33"/>
        <v>6.1950085439492833E-4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1.7034609952170647E-3</v>
      </c>
      <c r="AK114">
        <f t="shared" si="49"/>
        <v>7.2313809797055247E-4</v>
      </c>
      <c r="AL114">
        <f t="shared" si="49"/>
        <v>6.1988489345330365E-4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1.8747793892770509E-3</v>
      </c>
      <c r="AR114">
        <f t="shared" ca="1" si="41"/>
        <v>7.074763737764298E-4</v>
      </c>
      <c r="AS114">
        <f t="shared" ca="1" si="41"/>
        <v>5.9764248657715607E-4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5.473761779147783E-2</v>
      </c>
      <c r="AY114">
        <f t="shared" ca="1" si="50"/>
        <v>2.3829868397402847E-2</v>
      </c>
      <c r="AZ114">
        <f t="shared" ca="1" si="50"/>
        <v>1.7816152878829487E-2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0.43534719556452728</v>
      </c>
      <c r="BE114">
        <f t="shared" ca="1" si="44"/>
        <v>0.32548279588453893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0.93030238973070734</v>
      </c>
      <c r="BK114">
        <f t="shared" ca="1" si="46"/>
        <v>1.0355535109597893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0">
        <v>160262</v>
      </c>
      <c r="C115" s="10">
        <v>170092</v>
      </c>
      <c r="D115" s="10">
        <v>580753</v>
      </c>
      <c r="E115" s="10">
        <v>38</v>
      </c>
      <c r="F115" s="10">
        <v>1</v>
      </c>
      <c r="G115" s="10">
        <v>310</v>
      </c>
      <c r="H115" s="10">
        <v>157</v>
      </c>
      <c r="I115" s="10">
        <v>405</v>
      </c>
      <c r="J115" s="10">
        <v>0</v>
      </c>
      <c r="K115" s="10">
        <v>0</v>
      </c>
      <c r="M115" t="str">
        <f t="shared" si="36"/>
        <v>2022-06</v>
      </c>
      <c r="N115">
        <f t="shared" si="30"/>
        <v>310</v>
      </c>
      <c r="O115">
        <f t="shared" si="30"/>
        <v>157</v>
      </c>
      <c r="P115">
        <f t="shared" si="30"/>
        <v>405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9322</v>
      </c>
      <c r="W115">
        <f t="shared" si="47"/>
        <v>4507</v>
      </c>
      <c r="X115">
        <f t="shared" si="47"/>
        <v>11502</v>
      </c>
      <c r="Y115">
        <f t="shared" si="47"/>
        <v>2</v>
      </c>
      <c r="Z115">
        <f t="shared" si="47"/>
        <v>0</v>
      </c>
      <c r="AC115">
        <f t="shared" si="31"/>
        <v>1.9343325304813368E-3</v>
      </c>
      <c r="AD115">
        <f t="shared" si="32"/>
        <v>9.2302988970674698E-4</v>
      </c>
      <c r="AE115">
        <f t="shared" si="33"/>
        <v>6.9737048280422141E-4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1.9380820310729097E-3</v>
      </c>
      <c r="AK115">
        <f t="shared" si="49"/>
        <v>9.2388272673315337E-4</v>
      </c>
      <c r="AL115">
        <f t="shared" si="49"/>
        <v>6.9785717610193238E-4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2.1396002843922421E-3</v>
      </c>
      <c r="AR115">
        <f t="shared" ca="1" si="41"/>
        <v>9.0323507558755082E-4</v>
      </c>
      <c r="AS115">
        <f t="shared" ca="1" si="41"/>
        <v>6.7202439378939705E-4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5.6877218075870074E-2</v>
      </c>
      <c r="AY115">
        <f t="shared" ca="1" si="50"/>
        <v>2.47331034729904E-2</v>
      </c>
      <c r="AZ115">
        <f t="shared" ca="1" si="50"/>
        <v>1.8488177272618884E-2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0.43485079456590575</v>
      </c>
      <c r="BE115">
        <f t="shared" ca="1" si="44"/>
        <v>0.32505417631286043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0.92924162021160317</v>
      </c>
      <c r="BK115">
        <f t="shared" ca="1" si="46"/>
        <v>1.034189818291759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0">
        <v>159952</v>
      </c>
      <c r="C116" s="10">
        <v>169935</v>
      </c>
      <c r="D116" s="10">
        <v>580348</v>
      </c>
      <c r="E116" s="10">
        <v>38</v>
      </c>
      <c r="F116" s="10">
        <v>1</v>
      </c>
      <c r="G116" s="10">
        <v>307</v>
      </c>
      <c r="H116" s="10">
        <v>154</v>
      </c>
      <c r="I116" s="10">
        <v>386</v>
      </c>
      <c r="J116" s="10">
        <v>0</v>
      </c>
      <c r="K116" s="10">
        <v>0</v>
      </c>
      <c r="M116" t="str">
        <f t="shared" si="36"/>
        <v>2022-07</v>
      </c>
      <c r="N116">
        <f t="shared" si="30"/>
        <v>307</v>
      </c>
      <c r="O116">
        <f t="shared" si="30"/>
        <v>154</v>
      </c>
      <c r="P116">
        <f t="shared" si="30"/>
        <v>386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9629</v>
      </c>
      <c r="W116">
        <f t="shared" si="47"/>
        <v>4661</v>
      </c>
      <c r="X116">
        <f t="shared" si="47"/>
        <v>11888</v>
      </c>
      <c r="Y116">
        <f t="shared" si="47"/>
        <v>2</v>
      </c>
      <c r="Z116">
        <f t="shared" si="47"/>
        <v>0</v>
      </c>
      <c r="AC116">
        <f t="shared" si="31"/>
        <v>1.9193257977393218E-3</v>
      </c>
      <c r="AD116">
        <f t="shared" si="32"/>
        <v>9.0622885220819726E-4</v>
      </c>
      <c r="AE116">
        <f t="shared" si="33"/>
        <v>6.6511817047702412E-4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1.9230172858971546E-3</v>
      </c>
      <c r="AK116">
        <f t="shared" si="49"/>
        <v>9.0705091004603556E-4</v>
      </c>
      <c r="AL116">
        <f t="shared" si="49"/>
        <v>6.6556087165862748E-4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2.1295419290368171E-3</v>
      </c>
      <c r="AR116">
        <f t="shared" ca="1" si="41"/>
        <v>8.861532989648598E-4</v>
      </c>
      <c r="AS116">
        <f t="shared" ca="1" si="41"/>
        <v>6.4016857098014304E-4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5.9006760004906893E-2</v>
      </c>
      <c r="AY116">
        <f t="shared" ca="1" si="50"/>
        <v>2.561925677195526E-2</v>
      </c>
      <c r="AZ116">
        <f t="shared" ca="1" si="50"/>
        <v>1.9128345843599025E-2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0.43417494486775432</v>
      </c>
      <c r="BE116">
        <f t="shared" ca="1" si="44"/>
        <v>0.324172109127977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0.9277973830700873</v>
      </c>
      <c r="BK116">
        <f t="shared" ca="1" si="46"/>
        <v>1.0313834402534787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0">
        <v>159645</v>
      </c>
      <c r="C117" s="10">
        <v>169781</v>
      </c>
      <c r="D117" s="10">
        <v>579962</v>
      </c>
      <c r="E117" s="10">
        <v>38</v>
      </c>
      <c r="F117" s="10">
        <v>1</v>
      </c>
      <c r="G117" s="10">
        <v>275</v>
      </c>
      <c r="H117" s="10">
        <v>129</v>
      </c>
      <c r="I117" s="10">
        <v>352</v>
      </c>
      <c r="J117" s="10">
        <v>0</v>
      </c>
      <c r="K117" s="10">
        <v>0</v>
      </c>
      <c r="M117" t="str">
        <f t="shared" si="36"/>
        <v>2022-08</v>
      </c>
      <c r="N117">
        <f t="shared" si="30"/>
        <v>275</v>
      </c>
      <c r="O117">
        <f t="shared" si="30"/>
        <v>129</v>
      </c>
      <c r="P117">
        <f t="shared" si="30"/>
        <v>352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9904</v>
      </c>
      <c r="W117">
        <f t="shared" si="47"/>
        <v>4790</v>
      </c>
      <c r="X117">
        <f t="shared" si="47"/>
        <v>12240</v>
      </c>
      <c r="Y117">
        <f t="shared" si="47"/>
        <v>2</v>
      </c>
      <c r="Z117">
        <f t="shared" si="47"/>
        <v>0</v>
      </c>
      <c r="AC117">
        <f t="shared" si="31"/>
        <v>1.7225719565285478E-3</v>
      </c>
      <c r="AD117">
        <f t="shared" si="32"/>
        <v>7.59802333594454E-4</v>
      </c>
      <c r="AE117">
        <f t="shared" si="33"/>
        <v>6.0693631651728903E-4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1.7255447589537582E-3</v>
      </c>
      <c r="AK117">
        <f t="shared" si="49"/>
        <v>7.6038010878395825E-4</v>
      </c>
      <c r="AL117">
        <f t="shared" si="49"/>
        <v>6.0730493058900779E-4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1.9167777155608052E-3</v>
      </c>
      <c r="AR117">
        <f t="shared" ca="1" si="41"/>
        <v>7.4233714270755078E-4</v>
      </c>
      <c r="AS117">
        <f t="shared" ca="1" si="41"/>
        <v>5.8344705454255901E-4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6.0923537720467699E-2</v>
      </c>
      <c r="AY117">
        <f t="shared" ca="1" si="50"/>
        <v>2.636159391466281E-2</v>
      </c>
      <c r="AZ117">
        <f t="shared" ca="1" si="50"/>
        <v>1.9711792898141584E-2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0.43269965765311169</v>
      </c>
      <c r="BE117">
        <f t="shared" ca="1" si="44"/>
        <v>0.32354970895787732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0.92464481143231325</v>
      </c>
      <c r="BK117">
        <f t="shared" ca="1" si="46"/>
        <v>1.0294032167531333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0">
        <v>159370</v>
      </c>
      <c r="C118" s="10">
        <v>169652</v>
      </c>
      <c r="D118" s="10">
        <v>579610</v>
      </c>
      <c r="E118" s="10">
        <v>38</v>
      </c>
      <c r="F118" s="10">
        <v>1</v>
      </c>
      <c r="G118" s="10">
        <v>261</v>
      </c>
      <c r="H118" s="10">
        <v>118</v>
      </c>
      <c r="I118" s="10">
        <v>373</v>
      </c>
      <c r="J118" s="10">
        <v>0</v>
      </c>
      <c r="K118" s="10">
        <v>0</v>
      </c>
      <c r="M118" t="str">
        <f t="shared" si="36"/>
        <v>2022-09</v>
      </c>
      <c r="N118">
        <f t="shared" si="30"/>
        <v>261</v>
      </c>
      <c r="O118">
        <f t="shared" si="30"/>
        <v>118</v>
      </c>
      <c r="P118">
        <f t="shared" si="30"/>
        <v>373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10165</v>
      </c>
      <c r="W118">
        <f t="shared" si="47"/>
        <v>4908</v>
      </c>
      <c r="X118">
        <f t="shared" si="47"/>
        <v>12613</v>
      </c>
      <c r="Y118">
        <f t="shared" si="47"/>
        <v>2</v>
      </c>
      <c r="Z118">
        <f t="shared" si="47"/>
        <v>0</v>
      </c>
      <c r="AC118">
        <f t="shared" si="31"/>
        <v>1.6376984375980424E-3</v>
      </c>
      <c r="AD118">
        <f t="shared" si="32"/>
        <v>6.9554146134439914E-4</v>
      </c>
      <c r="AE118">
        <f t="shared" si="33"/>
        <v>6.4353617087351835E-4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1.6403852612126486E-3</v>
      </c>
      <c r="AK118">
        <f t="shared" si="49"/>
        <v>6.9602560408995814E-4</v>
      </c>
      <c r="AL118">
        <f t="shared" si="49"/>
        <v>6.4395059861409754E-4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1.8278219844472981E-3</v>
      </c>
      <c r="AR118">
        <f t="shared" ca="1" si="41"/>
        <v>6.790299150876588E-4</v>
      </c>
      <c r="AS118">
        <f t="shared" ca="1" si="41"/>
        <v>6.1792429912123934E-4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6.2751359704914994E-2</v>
      </c>
      <c r="AY118">
        <f t="shared" ca="1" si="50"/>
        <v>2.7040623829750469E-2</v>
      </c>
      <c r="AZ118">
        <f t="shared" ca="1" si="50"/>
        <v>2.0329717197262825E-2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0.4309169388027223</v>
      </c>
      <c r="BE118">
        <f t="shared" ca="1" si="44"/>
        <v>0.32397253689581013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0.92083528279946048</v>
      </c>
      <c r="BK118">
        <f t="shared" ca="1" si="46"/>
        <v>1.030748482804656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0">
        <v>159109</v>
      </c>
      <c r="C119" s="10">
        <v>169534</v>
      </c>
      <c r="D119" s="10">
        <v>579237</v>
      </c>
      <c r="E119" s="10">
        <v>38</v>
      </c>
      <c r="F119" s="10">
        <v>1</v>
      </c>
      <c r="G119" s="10">
        <v>235</v>
      </c>
      <c r="H119" s="10">
        <v>110</v>
      </c>
      <c r="I119" s="10">
        <v>324</v>
      </c>
      <c r="J119" s="10">
        <v>0</v>
      </c>
      <c r="K119" s="10">
        <v>0</v>
      </c>
      <c r="M119" t="str">
        <f t="shared" si="36"/>
        <v>2022-10</v>
      </c>
      <c r="N119">
        <f t="shared" si="30"/>
        <v>235</v>
      </c>
      <c r="O119">
        <f t="shared" si="30"/>
        <v>110</v>
      </c>
      <c r="P119">
        <f t="shared" si="30"/>
        <v>324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10400</v>
      </c>
      <c r="W119">
        <f t="shared" si="47"/>
        <v>5018</v>
      </c>
      <c r="X119">
        <f t="shared" si="47"/>
        <v>12937</v>
      </c>
      <c r="Y119">
        <f t="shared" si="47"/>
        <v>2</v>
      </c>
      <c r="Z119">
        <f t="shared" si="47"/>
        <v>0</v>
      </c>
      <c r="AC119">
        <f t="shared" si="31"/>
        <v>1.4769749039966313E-3</v>
      </c>
      <c r="AD119">
        <f t="shared" si="32"/>
        <v>6.4883740134722236E-4</v>
      </c>
      <c r="AE119">
        <f t="shared" si="33"/>
        <v>5.5935653281817283E-4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1.4791598552729753E-3</v>
      </c>
      <c r="AK119">
        <f t="shared" si="49"/>
        <v>6.4925868745921412E-4</v>
      </c>
      <c r="AL119">
        <f t="shared" si="49"/>
        <v>5.596696022671237E-4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1.6532771557314729E-3</v>
      </c>
      <c r="AR119">
        <f t="shared" ca="1" si="41"/>
        <v>6.3295773238177314E-4</v>
      </c>
      <c r="AS119">
        <f t="shared" ca="1" si="41"/>
        <v>5.3641698348457282E-4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6.4404636860646472E-2</v>
      </c>
      <c r="AY119">
        <f t="shared" ca="1" si="50"/>
        <v>2.7673581562132243E-2</v>
      </c>
      <c r="AZ119">
        <f t="shared" ca="1" si="50"/>
        <v>2.0866134180747398E-2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0.42968306182690064</v>
      </c>
      <c r="BE119">
        <f t="shared" ca="1" si="44"/>
        <v>0.32398496750934014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0.91819858567372825</v>
      </c>
      <c r="BK119">
        <f t="shared" ca="1" si="46"/>
        <v>1.0307880319471827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0">
        <v>158874</v>
      </c>
      <c r="C120" s="10">
        <v>169424</v>
      </c>
      <c r="D120" s="10">
        <v>578913</v>
      </c>
      <c r="E120" s="10">
        <v>38</v>
      </c>
      <c r="F120" s="10">
        <v>1</v>
      </c>
      <c r="G120" s="10">
        <v>235</v>
      </c>
      <c r="H120" s="10">
        <v>100</v>
      </c>
      <c r="I120" s="10">
        <v>360</v>
      </c>
      <c r="J120" s="10">
        <v>0</v>
      </c>
      <c r="K120" s="10">
        <v>0</v>
      </c>
      <c r="M120" t="str">
        <f t="shared" si="36"/>
        <v>2022-11</v>
      </c>
      <c r="N120">
        <f t="shared" si="30"/>
        <v>235</v>
      </c>
      <c r="O120">
        <f t="shared" si="30"/>
        <v>100</v>
      </c>
      <c r="P120">
        <f t="shared" si="30"/>
        <v>360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10635</v>
      </c>
      <c r="W120">
        <f t="shared" si="47"/>
        <v>5118</v>
      </c>
      <c r="X120">
        <f t="shared" si="47"/>
        <v>13297</v>
      </c>
      <c r="Y120">
        <f t="shared" si="47"/>
        <v>2</v>
      </c>
      <c r="Z120">
        <f t="shared" si="47"/>
        <v>0</v>
      </c>
      <c r="AC120">
        <f t="shared" si="31"/>
        <v>1.4791595855835442E-3</v>
      </c>
      <c r="AD120">
        <f t="shared" si="32"/>
        <v>5.9023514968363391E-4</v>
      </c>
      <c r="AE120">
        <f t="shared" si="33"/>
        <v>6.2185509739805462E-4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1.4813510106196025E-3</v>
      </c>
      <c r="AK120">
        <f t="shared" si="49"/>
        <v>5.9058375012747283E-4</v>
      </c>
      <c r="AL120">
        <f t="shared" si="49"/>
        <v>6.2224206186047503E-4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1.6608524325521352E-3</v>
      </c>
      <c r="AR120">
        <f t="shared" ca="1" si="41"/>
        <v>5.7534942286527932E-4</v>
      </c>
      <c r="AS120">
        <f t="shared" ca="1" si="41"/>
        <v>5.9568716526522362E-4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6.6065489293198609E-2</v>
      </c>
      <c r="AY120">
        <f t="shared" ca="1" si="50"/>
        <v>2.8248930984997523E-2</v>
      </c>
      <c r="AZ120">
        <f t="shared" ca="1" si="50"/>
        <v>2.146182134601262E-2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0.42758982469090301</v>
      </c>
      <c r="BE120">
        <f t="shared" ca="1" si="44"/>
        <v>0.32485676827072402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0.9137255041201271</v>
      </c>
      <c r="BK120">
        <f t="shared" ca="1" si="46"/>
        <v>1.0335617464129658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0">
        <v>158639</v>
      </c>
      <c r="C121" s="10">
        <v>169324</v>
      </c>
      <c r="D121" s="10">
        <v>578553</v>
      </c>
      <c r="E121" s="10">
        <v>38</v>
      </c>
      <c r="F121" s="10">
        <v>1</v>
      </c>
      <c r="G121" s="10">
        <v>253</v>
      </c>
      <c r="H121" s="10">
        <v>162</v>
      </c>
      <c r="I121" s="10">
        <v>358</v>
      </c>
      <c r="J121" s="10">
        <v>0</v>
      </c>
      <c r="K121" s="10">
        <v>0</v>
      </c>
      <c r="M121" t="str">
        <f t="shared" si="36"/>
        <v>2022-12</v>
      </c>
      <c r="N121">
        <f t="shared" si="30"/>
        <v>253</v>
      </c>
      <c r="O121">
        <f t="shared" si="30"/>
        <v>162</v>
      </c>
      <c r="P121">
        <f t="shared" si="30"/>
        <v>358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10888</v>
      </c>
      <c r="W121">
        <f t="shared" si="47"/>
        <v>5280</v>
      </c>
      <c r="X121">
        <f t="shared" si="47"/>
        <v>13655</v>
      </c>
      <c r="Y121">
        <f t="shared" si="47"/>
        <v>2</v>
      </c>
      <c r="Z121">
        <f t="shared" si="47"/>
        <v>0</v>
      </c>
      <c r="AC121">
        <f t="shared" si="31"/>
        <v>1.5948159027729626E-3</v>
      </c>
      <c r="AD121">
        <f t="shared" si="32"/>
        <v>9.5674564739788807E-4</v>
      </c>
      <c r="AE121">
        <f t="shared" si="33"/>
        <v>6.1878514155142223E-4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1.5973637429799888E-3</v>
      </c>
      <c r="AK121">
        <f t="shared" si="49"/>
        <v>9.5766195942984737E-4</v>
      </c>
      <c r="AL121">
        <f t="shared" si="49"/>
        <v>6.191682934601272E-4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1.7964676736885777E-3</v>
      </c>
      <c r="AR121">
        <f t="shared" ca="1" si="41"/>
        <v>9.3229997696299026E-4</v>
      </c>
      <c r="AS121">
        <f t="shared" ca="1" si="41"/>
        <v>5.9204629071482227E-4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6.7861956966887182E-2</v>
      </c>
      <c r="AY121">
        <f t="shared" ca="1" si="50"/>
        <v>2.9181230961960514E-2</v>
      </c>
      <c r="AZ121">
        <f t="shared" ca="1" si="50"/>
        <v>2.2053867636727443E-2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0.43000868625405708</v>
      </c>
      <c r="BE121">
        <f t="shared" ca="1" si="44"/>
        <v>0.32498130944688919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0.91889441921951576</v>
      </c>
      <c r="BK121">
        <f t="shared" ca="1" si="46"/>
        <v>1.0339579856424048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0">
        <v>158386</v>
      </c>
      <c r="C122" s="10">
        <v>169162</v>
      </c>
      <c r="D122" s="10">
        <v>578195</v>
      </c>
      <c r="E122" s="10">
        <v>38</v>
      </c>
      <c r="F122" s="10">
        <v>1</v>
      </c>
      <c r="G122" s="10">
        <v>225</v>
      </c>
      <c r="H122" s="10">
        <v>138</v>
      </c>
      <c r="I122" s="10">
        <v>390</v>
      </c>
      <c r="J122" s="10">
        <v>0</v>
      </c>
      <c r="K122" s="10">
        <v>0</v>
      </c>
      <c r="M122" t="str">
        <f t="shared" si="36"/>
        <v>2022-13</v>
      </c>
      <c r="N122">
        <f t="shared" si="30"/>
        <v>225</v>
      </c>
      <c r="O122">
        <f t="shared" si="30"/>
        <v>138</v>
      </c>
      <c r="P122">
        <f t="shared" si="30"/>
        <v>390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11113</v>
      </c>
      <c r="W122">
        <f t="shared" si="47"/>
        <v>5418</v>
      </c>
      <c r="X122">
        <f t="shared" si="47"/>
        <v>14045</v>
      </c>
      <c r="Y122">
        <f t="shared" si="47"/>
        <v>2</v>
      </c>
      <c r="Z122">
        <f t="shared" si="47"/>
        <v>0</v>
      </c>
      <c r="AC122">
        <f t="shared" si="31"/>
        <v>1.4205801017766722E-3</v>
      </c>
      <c r="AD122">
        <f t="shared" si="32"/>
        <v>8.1578605124082244E-4</v>
      </c>
      <c r="AE122">
        <f t="shared" si="33"/>
        <v>6.7451292384057278E-4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1.4226012604001185E-3</v>
      </c>
      <c r="AK122">
        <f t="shared" si="49"/>
        <v>8.1645214683024995E-4</v>
      </c>
      <c r="AL122">
        <f t="shared" si="49"/>
        <v>6.7496822423899865E-4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1.6048752838912935E-3</v>
      </c>
      <c r="AR122">
        <f t="shared" ca="1" si="41"/>
        <v>7.9426864895257581E-4</v>
      </c>
      <c r="AS122">
        <f t="shared" ca="1" si="41"/>
        <v>6.4464164959960083E-4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6.9466832250778474E-2</v>
      </c>
      <c r="AY122">
        <f t="shared" ca="1" si="50"/>
        <v>2.997549961091309E-2</v>
      </c>
      <c r="AZ122">
        <f t="shared" ca="1" si="50"/>
        <v>2.2698509286327044E-2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0.43150808291790466</v>
      </c>
      <c r="BE122">
        <f t="shared" ca="1" si="44"/>
        <v>0.32675319358718385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0.92209851083591599</v>
      </c>
      <c r="BK122">
        <f t="shared" ca="1" si="46"/>
        <v>1.0395953983281032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0">
        <v>158161</v>
      </c>
      <c r="C123" s="10">
        <v>169024</v>
      </c>
      <c r="D123" s="10">
        <v>577805</v>
      </c>
      <c r="E123" s="10">
        <v>38</v>
      </c>
      <c r="F123" s="10">
        <v>1</v>
      </c>
      <c r="G123" s="10">
        <v>223</v>
      </c>
      <c r="H123" s="10">
        <v>144</v>
      </c>
      <c r="I123" s="10">
        <v>375</v>
      </c>
      <c r="J123" s="10">
        <v>0</v>
      </c>
      <c r="K123" s="10">
        <v>0</v>
      </c>
      <c r="M123" t="str">
        <f t="shared" si="36"/>
        <v>2022-14</v>
      </c>
      <c r="N123">
        <f t="shared" si="30"/>
        <v>223</v>
      </c>
      <c r="O123">
        <f t="shared" si="30"/>
        <v>144</v>
      </c>
      <c r="P123">
        <f t="shared" si="30"/>
        <v>375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11336</v>
      </c>
      <c r="W123">
        <f t="shared" si="47"/>
        <v>5562</v>
      </c>
      <c r="X123">
        <f t="shared" si="47"/>
        <v>14420</v>
      </c>
      <c r="Y123">
        <f t="shared" si="47"/>
        <v>2</v>
      </c>
      <c r="Z123">
        <f t="shared" si="47"/>
        <v>0</v>
      </c>
      <c r="AC123">
        <f t="shared" si="31"/>
        <v>1.409955678074873E-3</v>
      </c>
      <c r="AD123">
        <f t="shared" si="32"/>
        <v>8.5195001893222262E-4</v>
      </c>
      <c r="AE123">
        <f t="shared" si="33"/>
        <v>6.490078832824223E-4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1.4119466945739171E-3</v>
      </c>
      <c r="AK123">
        <f t="shared" si="49"/>
        <v>8.5267650831765492E-4</v>
      </c>
      <c r="AL123">
        <f t="shared" si="49"/>
        <v>6.4942939088718479E-4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1.5977871201564259E-3</v>
      </c>
      <c r="AR123">
        <f t="shared" ca="1" si="41"/>
        <v>8.2892307940194831E-4</v>
      </c>
      <c r="AS123">
        <f t="shared" ca="1" si="41"/>
        <v>6.1951959971636946E-4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7.1064619370934903E-2</v>
      </c>
      <c r="AY123">
        <f t="shared" ca="1" si="50"/>
        <v>3.0804422690315039E-2</v>
      </c>
      <c r="AZ123">
        <f t="shared" ca="1" si="50"/>
        <v>2.3318028886043413E-2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0.43347059286317524</v>
      </c>
      <c r="BE123">
        <f t="shared" ca="1" si="44"/>
        <v>0.32812430563133893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0.9262922387628596</v>
      </c>
      <c r="BK123">
        <f t="shared" ca="1" si="46"/>
        <v>1.0439577176555668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0">
        <v>157938</v>
      </c>
      <c r="C124" s="10">
        <v>168880</v>
      </c>
      <c r="D124" s="10">
        <v>577430</v>
      </c>
      <c r="E124" s="10">
        <v>38</v>
      </c>
      <c r="F124" s="10">
        <v>1</v>
      </c>
      <c r="G124" s="10">
        <v>205</v>
      </c>
      <c r="H124" s="10">
        <v>151</v>
      </c>
      <c r="I124" s="10">
        <v>369</v>
      </c>
      <c r="J124" s="10">
        <v>0</v>
      </c>
      <c r="K124" s="10">
        <v>0</v>
      </c>
      <c r="M124" t="str">
        <f t="shared" si="36"/>
        <v>2022-15</v>
      </c>
      <c r="N124">
        <f t="shared" si="30"/>
        <v>205</v>
      </c>
      <c r="O124">
        <f t="shared" si="30"/>
        <v>151</v>
      </c>
      <c r="P124">
        <f t="shared" si="30"/>
        <v>369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11541</v>
      </c>
      <c r="W124">
        <f t="shared" si="47"/>
        <v>5713</v>
      </c>
      <c r="X124">
        <f t="shared" si="47"/>
        <v>14789</v>
      </c>
      <c r="Y124">
        <f t="shared" si="47"/>
        <v>2</v>
      </c>
      <c r="Z124">
        <f t="shared" si="47"/>
        <v>0</v>
      </c>
      <c r="AC124">
        <f t="shared" si="31"/>
        <v>1.2979776874469729E-3</v>
      </c>
      <c r="AD124">
        <f t="shared" si="32"/>
        <v>8.9412600663192805E-4</v>
      </c>
      <c r="AE124">
        <f t="shared" si="33"/>
        <v>6.3903849817293875E-4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1.2996648060707005E-3</v>
      </c>
      <c r="AK124">
        <f t="shared" si="49"/>
        <v>8.9492624313477391E-4</v>
      </c>
      <c r="AL124">
        <f t="shared" si="49"/>
        <v>6.3944715129495835E-4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1.4752801161694667E-3</v>
      </c>
      <c r="AR124">
        <f t="shared" ca="1" si="41"/>
        <v>8.6938156251002339E-4</v>
      </c>
      <c r="AS124">
        <f t="shared" ca="1" si="41"/>
        <v>6.0927849000378873E-4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7.2539899487104376E-2</v>
      </c>
      <c r="AY124">
        <f t="shared" ca="1" si="50"/>
        <v>3.1673804252825059E-2</v>
      </c>
      <c r="AZ124">
        <f t="shared" ca="1" si="50"/>
        <v>2.3927307376047202E-2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0.43663975931557225</v>
      </c>
      <c r="BE124">
        <f t="shared" ca="1" si="44"/>
        <v>0.32985029680528888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0.93306449583527784</v>
      </c>
      <c r="BK124">
        <f t="shared" ca="1" si="46"/>
        <v>1.0494491176394343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0">
        <v>157733</v>
      </c>
      <c r="C125" s="10">
        <v>168729</v>
      </c>
      <c r="D125" s="10">
        <v>577061</v>
      </c>
      <c r="E125" s="10">
        <v>38</v>
      </c>
      <c r="F125" s="10">
        <v>1</v>
      </c>
      <c r="G125" s="10">
        <v>197</v>
      </c>
      <c r="H125" s="10">
        <v>134</v>
      </c>
      <c r="I125" s="10">
        <v>376</v>
      </c>
      <c r="J125" s="10">
        <v>0</v>
      </c>
      <c r="K125" s="10">
        <v>0</v>
      </c>
      <c r="M125" t="str">
        <f t="shared" si="36"/>
        <v>2022-16</v>
      </c>
      <c r="N125">
        <f t="shared" si="30"/>
        <v>197</v>
      </c>
      <c r="O125">
        <f t="shared" si="30"/>
        <v>134</v>
      </c>
      <c r="P125">
        <f t="shared" si="30"/>
        <v>376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11738</v>
      </c>
      <c r="W125">
        <f t="shared" si="47"/>
        <v>5847</v>
      </c>
      <c r="X125">
        <f t="shared" si="47"/>
        <v>15165</v>
      </c>
      <c r="Y125">
        <f t="shared" si="47"/>
        <v>2</v>
      </c>
      <c r="Z125">
        <f t="shared" si="47"/>
        <v>0</v>
      </c>
      <c r="AC125">
        <f t="shared" si="31"/>
        <v>1.2489460036897795E-3</v>
      </c>
      <c r="AD125">
        <f t="shared" si="32"/>
        <v>7.9417290447996488E-4</v>
      </c>
      <c r="AE125">
        <f t="shared" si="33"/>
        <v>6.515775628573062E-4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1.2505079833935347E-3</v>
      </c>
      <c r="AK125">
        <f t="shared" si="49"/>
        <v>7.948041582142803E-4</v>
      </c>
      <c r="AL125">
        <f t="shared" si="49"/>
        <v>6.5200241608507985E-4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1.4238758178964021E-3</v>
      </c>
      <c r="AR125">
        <f t="shared" ca="1" si="41"/>
        <v>7.7157218109652134E-4</v>
      </c>
      <c r="AS125">
        <f t="shared" ca="1" si="41"/>
        <v>6.205095528898964E-4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7.3963775305000784E-2</v>
      </c>
      <c r="AY125">
        <f t="shared" ca="1" si="50"/>
        <v>3.2445376433921577E-2</v>
      </c>
      <c r="AZ125">
        <f t="shared" ca="1" si="50"/>
        <v>2.4547816928937097E-2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0.438665769832978</v>
      </c>
      <c r="BE125">
        <f t="shared" ca="1" si="44"/>
        <v>0.33188972341812556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0.93739391944283779</v>
      </c>
      <c r="BK125">
        <f t="shared" ca="1" si="46"/>
        <v>1.0559377413577122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0">
        <v>157536</v>
      </c>
      <c r="C126" s="10">
        <v>168595</v>
      </c>
      <c r="D126" s="10">
        <v>576685</v>
      </c>
      <c r="E126" s="10">
        <v>38</v>
      </c>
      <c r="F126" s="10">
        <v>1</v>
      </c>
      <c r="G126" s="10">
        <v>197</v>
      </c>
      <c r="H126" s="10">
        <v>129</v>
      </c>
      <c r="I126" s="10">
        <v>387</v>
      </c>
      <c r="J126" s="10">
        <v>0</v>
      </c>
      <c r="K126" s="10">
        <v>0</v>
      </c>
      <c r="M126" t="str">
        <f t="shared" si="36"/>
        <v>2022-17</v>
      </c>
      <c r="N126">
        <f t="shared" si="30"/>
        <v>197</v>
      </c>
      <c r="O126">
        <f t="shared" si="30"/>
        <v>129</v>
      </c>
      <c r="P126">
        <f t="shared" si="30"/>
        <v>387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11935</v>
      </c>
      <c r="W126">
        <f t="shared" si="47"/>
        <v>5976</v>
      </c>
      <c r="X126">
        <f t="shared" si="47"/>
        <v>15552</v>
      </c>
      <c r="Y126">
        <f t="shared" si="47"/>
        <v>2</v>
      </c>
      <c r="Z126">
        <f t="shared" si="47"/>
        <v>0</v>
      </c>
      <c r="AC126">
        <f t="shared" si="31"/>
        <v>1.2505078204346942E-3</v>
      </c>
      <c r="AD126">
        <f t="shared" si="32"/>
        <v>7.6514724635961921E-4</v>
      </c>
      <c r="AE126">
        <f t="shared" si="33"/>
        <v>6.7107693108022577E-4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1.2520737117702567E-3</v>
      </c>
      <c r="AK126">
        <f t="shared" si="49"/>
        <v>7.6573318238231313E-4</v>
      </c>
      <c r="AL126">
        <f t="shared" si="49"/>
        <v>6.7152760298163088E-4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1.4300725099187556E-3</v>
      </c>
      <c r="AR126">
        <f t="shared" ca="1" si="41"/>
        <v>7.428260848640479E-4</v>
      </c>
      <c r="AS126">
        <f t="shared" ca="1" si="41"/>
        <v>6.3833875700792359E-4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7.5393847814919535E-2</v>
      </c>
      <c r="AY126">
        <f t="shared" ca="1" si="50"/>
        <v>3.3188202518785626E-2</v>
      </c>
      <c r="AZ126">
        <f t="shared" ca="1" si="50"/>
        <v>2.5186155685945021E-2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0.44019775460005212</v>
      </c>
      <c r="BE126">
        <f t="shared" ca="1" si="44"/>
        <v>0.33406115241356582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0.94066764924829116</v>
      </c>
      <c r="BK126">
        <f t="shared" ca="1" si="46"/>
        <v>1.0628463428213231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0">
        <v>157339</v>
      </c>
      <c r="C127" s="10">
        <v>168466</v>
      </c>
      <c r="D127" s="10">
        <v>576298</v>
      </c>
      <c r="E127" s="10">
        <v>38</v>
      </c>
      <c r="F127" s="10">
        <v>1</v>
      </c>
      <c r="G127" s="10">
        <v>197</v>
      </c>
      <c r="H127" s="10">
        <v>138</v>
      </c>
      <c r="I127" s="10">
        <v>370</v>
      </c>
      <c r="J127" s="10">
        <v>0</v>
      </c>
      <c r="K127" s="10">
        <v>0</v>
      </c>
      <c r="M127" t="str">
        <f t="shared" si="36"/>
        <v>2022-18</v>
      </c>
      <c r="N127">
        <f t="shared" si="30"/>
        <v>197</v>
      </c>
      <c r="O127">
        <f t="shared" si="30"/>
        <v>138</v>
      </c>
      <c r="P127">
        <f t="shared" si="30"/>
        <v>370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12132</v>
      </c>
      <c r="W127">
        <f t="shared" si="47"/>
        <v>6114</v>
      </c>
      <c r="X127">
        <f t="shared" si="47"/>
        <v>15922</v>
      </c>
      <c r="Y127">
        <f t="shared" si="47"/>
        <v>2</v>
      </c>
      <c r="Z127">
        <f t="shared" si="47"/>
        <v>0</v>
      </c>
      <c r="AC127">
        <f t="shared" si="31"/>
        <v>1.2520735481984758E-3</v>
      </c>
      <c r="AD127">
        <f t="shared" si="32"/>
        <v>8.1915638763904882E-4</v>
      </c>
      <c r="AE127">
        <f t="shared" si="33"/>
        <v>6.4202895030001836E-4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1.2536433658778693E-3</v>
      </c>
      <c r="AK127">
        <f t="shared" si="49"/>
        <v>8.1982800086359304E-4</v>
      </c>
      <c r="AL127">
        <f t="shared" si="49"/>
        <v>6.4244143838445818E-4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1.4362984215468442E-3</v>
      </c>
      <c r="AR127">
        <f t="shared" ca="1" si="41"/>
        <v>7.9474110221604364E-4</v>
      </c>
      <c r="AS127">
        <f t="shared" ca="1" si="41"/>
        <v>6.0997069170354746E-4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7.6830146236466376E-2</v>
      </c>
      <c r="AY127">
        <f t="shared" ca="1" si="51"/>
        <v>3.3982943621001668E-2</v>
      </c>
      <c r="AZ127">
        <f t="shared" ca="1" si="51"/>
        <v>2.5796126377648568E-2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0.44231262447958392</v>
      </c>
      <c r="BE127">
        <f t="shared" ca="1" si="44"/>
        <v>0.33575526848867027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0.94518695825715393</v>
      </c>
      <c r="BK127">
        <f t="shared" ca="1" si="46"/>
        <v>1.0682363292406671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0">
        <v>157142</v>
      </c>
      <c r="C128" s="10">
        <v>168328</v>
      </c>
      <c r="D128" s="10">
        <v>575928</v>
      </c>
      <c r="E128" s="10">
        <v>38</v>
      </c>
      <c r="F128" s="10">
        <v>1</v>
      </c>
      <c r="G128" s="10">
        <v>204</v>
      </c>
      <c r="H128" s="10">
        <v>98</v>
      </c>
      <c r="I128" s="10">
        <v>378</v>
      </c>
      <c r="J128" s="10">
        <v>0</v>
      </c>
      <c r="K128" s="10">
        <v>0</v>
      </c>
      <c r="M128" t="str">
        <f t="shared" si="36"/>
        <v>2022-19</v>
      </c>
      <c r="N128">
        <f t="shared" si="30"/>
        <v>204</v>
      </c>
      <c r="O128">
        <f t="shared" si="30"/>
        <v>98</v>
      </c>
      <c r="P128">
        <f t="shared" si="30"/>
        <v>378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12336</v>
      </c>
      <c r="W128">
        <f t="shared" si="47"/>
        <v>6212</v>
      </c>
      <c r="X128">
        <f t="shared" si="47"/>
        <v>16300</v>
      </c>
      <c r="Y128">
        <f t="shared" si="47"/>
        <v>2</v>
      </c>
      <c r="Z128">
        <f t="shared" si="47"/>
        <v>0</v>
      </c>
      <c r="AC128">
        <f t="shared" si="31"/>
        <v>1.2981888992121776E-3</v>
      </c>
      <c r="AD128">
        <f t="shared" si="32"/>
        <v>5.821966636566703E-4</v>
      </c>
      <c r="AE128">
        <f t="shared" si="33"/>
        <v>6.563320415051881E-4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1.2998765673357601E-3</v>
      </c>
      <c r="AK128">
        <f t="shared" si="49"/>
        <v>5.8253583053759694E-4</v>
      </c>
      <c r="AL128">
        <f t="shared" si="49"/>
        <v>6.567631197761213E-4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1.4938786023110725E-3</v>
      </c>
      <c r="AR128">
        <f t="shared" ca="1" si="41"/>
        <v>5.6431139290320407E-4</v>
      </c>
      <c r="AS128">
        <f t="shared" ca="1" si="41"/>
        <v>6.2283392126057211E-4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7.8324024838777442E-2</v>
      </c>
      <c r="AY128">
        <f t="shared" ca="1" si="51"/>
        <v>3.4547255013904869E-2</v>
      </c>
      <c r="AZ128">
        <f t="shared" ca="1" si="51"/>
        <v>2.6418960298909139E-2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0.44108120190474265</v>
      </c>
      <c r="BE128">
        <f t="shared" ca="1" si="44"/>
        <v>0.33730340535091319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0.94255550599143378</v>
      </c>
      <c r="BK128">
        <f t="shared" ca="1" si="46"/>
        <v>1.0731618693411358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0">
        <v>156938</v>
      </c>
      <c r="C129" s="10">
        <v>168230</v>
      </c>
      <c r="D129" s="10">
        <v>575550</v>
      </c>
      <c r="E129" s="10">
        <v>38</v>
      </c>
      <c r="F129" s="10">
        <v>1</v>
      </c>
      <c r="G129" s="10">
        <v>181</v>
      </c>
      <c r="H129" s="10">
        <v>140</v>
      </c>
      <c r="I129" s="10">
        <v>313</v>
      </c>
      <c r="J129" s="10">
        <v>0</v>
      </c>
      <c r="K129" s="10">
        <v>0</v>
      </c>
      <c r="M129" t="str">
        <f t="shared" si="36"/>
        <v>2022-20</v>
      </c>
      <c r="N129">
        <f t="shared" ref="N129:R179" si="52">G129</f>
        <v>181</v>
      </c>
      <c r="O129">
        <f t="shared" si="52"/>
        <v>140</v>
      </c>
      <c r="P129">
        <f t="shared" si="52"/>
        <v>313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12517</v>
      </c>
      <c r="W129">
        <f t="shared" si="47"/>
        <v>6352</v>
      </c>
      <c r="X129">
        <f t="shared" si="47"/>
        <v>16613</v>
      </c>
      <c r="Y129">
        <f t="shared" si="47"/>
        <v>2</v>
      </c>
      <c r="Z129">
        <f t="shared" si="47"/>
        <v>0</v>
      </c>
      <c r="AC129">
        <f t="shared" si="31"/>
        <v>1.1533216939173432E-3</v>
      </c>
      <c r="AD129">
        <f t="shared" si="32"/>
        <v>8.3219402009154135E-4</v>
      </c>
      <c r="AE129">
        <f t="shared" si="33"/>
        <v>5.4382764312396834E-4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1.1546535089946171E-3</v>
      </c>
      <c r="AK129">
        <f t="shared" si="49"/>
        <v>8.3288719193994813E-4</v>
      </c>
      <c r="AL129">
        <f t="shared" si="49"/>
        <v>5.4412356597802506E-4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1.3310898961931188E-3</v>
      </c>
      <c r="AR129">
        <f t="shared" ca="1" si="41"/>
        <v>8.0626091529564206E-4</v>
      </c>
      <c r="AS129">
        <f t="shared" ca="1" si="41"/>
        <v>5.154055770436399E-4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7.9655114734970556E-2</v>
      </c>
      <c r="AY129">
        <f t="shared" ca="1" si="51"/>
        <v>3.535351592920051E-2</v>
      </c>
      <c r="AZ129">
        <f t="shared" ca="1" si="51"/>
        <v>2.6934365875952777E-2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0.44383233954064533</v>
      </c>
      <c r="BE129">
        <f t="shared" ca="1" si="44"/>
        <v>0.33813730562775685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0.94843446867509029</v>
      </c>
      <c r="BK129">
        <f t="shared" ca="1" si="46"/>
        <v>1.0758149999225202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0">
        <v>156757</v>
      </c>
      <c r="C130" s="10">
        <v>168090</v>
      </c>
      <c r="D130" s="10">
        <v>575237</v>
      </c>
      <c r="E130" s="10">
        <v>38</v>
      </c>
      <c r="F130" s="10">
        <v>1</v>
      </c>
      <c r="G130" s="10">
        <v>160</v>
      </c>
      <c r="H130" s="10">
        <v>132</v>
      </c>
      <c r="I130" s="10">
        <v>320</v>
      </c>
      <c r="J130" s="10">
        <v>0</v>
      </c>
      <c r="K130" s="10">
        <v>0</v>
      </c>
      <c r="M130" t="str">
        <f t="shared" si="36"/>
        <v>2022-21</v>
      </c>
      <c r="N130">
        <f t="shared" si="52"/>
        <v>160</v>
      </c>
      <c r="O130">
        <f t="shared" si="52"/>
        <v>132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12677</v>
      </c>
      <c r="W130">
        <f t="shared" si="47"/>
        <v>6484</v>
      </c>
      <c r="X130">
        <f t="shared" si="47"/>
        <v>16933</v>
      </c>
      <c r="Y130">
        <f t="shared" si="47"/>
        <v>2</v>
      </c>
      <c r="Z130">
        <f t="shared" si="47"/>
        <v>0</v>
      </c>
      <c r="AC130">
        <f t="shared" si="31"/>
        <v>1.0206880713460962E-3</v>
      </c>
      <c r="AD130">
        <f t="shared" si="32"/>
        <v>7.8529359271818666E-4</v>
      </c>
      <c r="AE130">
        <f t="shared" si="33"/>
        <v>5.5629244989456518E-4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1.0217310288135393E-3</v>
      </c>
      <c r="AK130">
        <f t="shared" si="49"/>
        <v>7.8591080385694251E-4</v>
      </c>
      <c r="AL130">
        <f t="shared" si="49"/>
        <v>5.5660209780114219E-4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1.1815029359148609E-3</v>
      </c>
      <c r="AR130">
        <f t="shared" ca="1" si="41"/>
        <v>7.6024912856353271E-4</v>
      </c>
      <c r="AS130">
        <f t="shared" ca="1" si="41"/>
        <v>5.2660441349219205E-4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8.0836617670885416E-2</v>
      </c>
      <c r="AY130">
        <f t="shared" ca="1" si="51"/>
        <v>3.6113765057764043E-2</v>
      </c>
      <c r="AZ130">
        <f t="shared" ca="1" si="51"/>
        <v>2.7460970289444969E-2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0.4467500756253312</v>
      </c>
      <c r="BE130">
        <f t="shared" ca="1" si="44"/>
        <v>0.33970954105537088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0.95466943901564105</v>
      </c>
      <c r="BK130">
        <f t="shared" ca="1" si="46"/>
        <v>1.0808172118295933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0">
        <v>156597</v>
      </c>
      <c r="C131" s="10">
        <v>167958</v>
      </c>
      <c r="D131" s="10">
        <v>574917</v>
      </c>
      <c r="E131" s="10">
        <v>38</v>
      </c>
      <c r="F131" s="10">
        <v>1</v>
      </c>
      <c r="G131" s="10">
        <v>179</v>
      </c>
      <c r="H131" s="10">
        <v>129</v>
      </c>
      <c r="I131" s="10">
        <v>346</v>
      </c>
      <c r="J131" s="10">
        <v>0</v>
      </c>
      <c r="K131" s="10">
        <v>0</v>
      </c>
      <c r="M131" t="str">
        <f t="shared" si="36"/>
        <v>2022-22</v>
      </c>
      <c r="N131">
        <f t="shared" si="52"/>
        <v>179</v>
      </c>
      <c r="O131">
        <f t="shared" si="52"/>
        <v>129</v>
      </c>
      <c r="P131">
        <f t="shared" si="52"/>
        <v>346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12856</v>
      </c>
      <c r="W131">
        <f t="shared" si="47"/>
        <v>6613</v>
      </c>
      <c r="X131">
        <f t="shared" si="47"/>
        <v>17279</v>
      </c>
      <c r="Y131">
        <f t="shared" si="47"/>
        <v>2</v>
      </c>
      <c r="Z131">
        <f t="shared" si="47"/>
        <v>0</v>
      </c>
      <c r="AC131">
        <f t="shared" si="31"/>
        <v>1.1430614890451285E-3</v>
      </c>
      <c r="AD131">
        <f t="shared" si="32"/>
        <v>7.6804915514592934E-4</v>
      </c>
      <c r="AE131">
        <f t="shared" si="33"/>
        <v>6.0182600270995636E-4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1.1443696987214118E-3</v>
      </c>
      <c r="AK131">
        <f t="shared" si="49"/>
        <v>7.6863954591388961E-4</v>
      </c>
      <c r="AL131">
        <f t="shared" si="49"/>
        <v>6.0218843355453421E-4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1.327416121010269E-3</v>
      </c>
      <c r="AR131">
        <f t="shared" ca="1" si="41"/>
        <v>7.430168199149532E-4</v>
      </c>
      <c r="AS131">
        <f t="shared" ca="1" si="41"/>
        <v>5.6906273023535781E-4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8.2164033791895685E-2</v>
      </c>
      <c r="AY131">
        <f t="shared" ca="1" si="51"/>
        <v>3.6856781877678997E-2</v>
      </c>
      <c r="AZ131">
        <f t="shared" ca="1" si="51"/>
        <v>2.8030033019680326E-2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0.44857561364415866</v>
      </c>
      <c r="BE131">
        <f t="shared" ca="1" si="44"/>
        <v>0.34114723591437268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0.95857046881154273</v>
      </c>
      <c r="BK131">
        <f t="shared" ca="1" si="46"/>
        <v>1.0853913705186329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0">
        <v>156418</v>
      </c>
      <c r="C132" s="10">
        <v>167829</v>
      </c>
      <c r="D132" s="10">
        <v>574571</v>
      </c>
      <c r="E132" s="10">
        <v>38</v>
      </c>
      <c r="F132" s="10">
        <v>1</v>
      </c>
      <c r="G132" s="10">
        <v>184</v>
      </c>
      <c r="H132" s="10">
        <v>116</v>
      </c>
      <c r="I132" s="10">
        <v>327</v>
      </c>
      <c r="J132" s="10">
        <v>0</v>
      </c>
      <c r="K132" s="10">
        <v>0</v>
      </c>
      <c r="M132" t="str">
        <f t="shared" si="36"/>
        <v>2022-23</v>
      </c>
      <c r="N132">
        <f t="shared" si="52"/>
        <v>184</v>
      </c>
      <c r="O132">
        <f t="shared" si="52"/>
        <v>116</v>
      </c>
      <c r="P132">
        <f t="shared" si="52"/>
        <v>327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13040</v>
      </c>
      <c r="W132">
        <f t="shared" si="53"/>
        <v>6729</v>
      </c>
      <c r="X132">
        <f t="shared" si="53"/>
        <v>17606</v>
      </c>
      <c r="Y132">
        <f t="shared" si="53"/>
        <v>2</v>
      </c>
      <c r="Z132">
        <f t="shared" si="53"/>
        <v>0</v>
      </c>
      <c r="AC132">
        <f t="shared" si="31"/>
        <v>1.1763352043882417E-3</v>
      </c>
      <c r="AD132">
        <f t="shared" si="32"/>
        <v>6.9117971268374361E-4</v>
      </c>
      <c r="AE132">
        <f t="shared" si="33"/>
        <v>5.6912026538060573E-4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1.1777207347167032E-3</v>
      </c>
      <c r="AK132">
        <f t="shared" si="49"/>
        <v>6.9165780007779246E-4</v>
      </c>
      <c r="AL132">
        <f t="shared" si="49"/>
        <v>5.6944436308657437E-4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1.3703312900953768E-3</v>
      </c>
      <c r="AR132">
        <f t="shared" ca="1" si="41"/>
        <v>6.6812919235485974E-4</v>
      </c>
      <c r="AS132">
        <f t="shared" ca="1" si="41"/>
        <v>5.3748594184954517E-4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8.3534365081991066E-2</v>
      </c>
      <c r="AY132">
        <f t="shared" ca="1" si="51"/>
        <v>3.7524911070033855E-2</v>
      </c>
      <c r="AZ132">
        <f t="shared" ca="1" si="51"/>
        <v>2.856751896152987E-2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0.44921525450276922</v>
      </c>
      <c r="BE132">
        <f t="shared" ca="1" si="44"/>
        <v>0.34198522887544708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0.95993733053799346</v>
      </c>
      <c r="BK132">
        <f t="shared" ca="1" si="46"/>
        <v>1.0880575223520712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0">
        <v>156234</v>
      </c>
      <c r="C133" s="10">
        <v>167713</v>
      </c>
      <c r="D133" s="10">
        <v>574244</v>
      </c>
      <c r="E133" s="10">
        <v>38</v>
      </c>
      <c r="F133" s="10">
        <v>1</v>
      </c>
      <c r="G133" s="10">
        <v>159</v>
      </c>
      <c r="H133" s="10">
        <v>107</v>
      </c>
      <c r="I133" s="10">
        <v>311</v>
      </c>
      <c r="J133" s="10">
        <v>1</v>
      </c>
      <c r="K133" s="10">
        <v>0</v>
      </c>
      <c r="M133" t="str">
        <f t="shared" si="36"/>
        <v>2022-24</v>
      </c>
      <c r="N133">
        <f t="shared" si="52"/>
        <v>159</v>
      </c>
      <c r="O133">
        <f t="shared" si="52"/>
        <v>107</v>
      </c>
      <c r="P133">
        <f t="shared" si="52"/>
        <v>311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13199</v>
      </c>
      <c r="W133">
        <f t="shared" si="53"/>
        <v>6836</v>
      </c>
      <c r="X133">
        <f t="shared" si="53"/>
        <v>17917</v>
      </c>
      <c r="Y133">
        <f t="shared" si="53"/>
        <v>3</v>
      </c>
      <c r="Z133">
        <f t="shared" si="53"/>
        <v>0</v>
      </c>
      <c r="AC133">
        <f t="shared" si="31"/>
        <v>1.0177042129114022E-3</v>
      </c>
      <c r="AD133">
        <f t="shared" si="32"/>
        <v>6.3799466946509807E-4</v>
      </c>
      <c r="AE133">
        <f t="shared" si="33"/>
        <v>5.4158162732218364E-4</v>
      </c>
      <c r="AF133">
        <f t="shared" si="34"/>
        <v>2.6315789473684209E-2</v>
      </c>
      <c r="AG133">
        <f t="shared" si="35"/>
        <v>0</v>
      </c>
      <c r="AI133" t="str">
        <f t="shared" si="39"/>
        <v>2022-24</v>
      </c>
      <c r="AJ133">
        <f t="shared" si="49"/>
        <v>1.0187410780156849E-3</v>
      </c>
      <c r="AK133">
        <f t="shared" si="49"/>
        <v>6.384019881987942E-4</v>
      </c>
      <c r="AL133">
        <f t="shared" si="49"/>
        <v>5.4187511017818909E-4</v>
      </c>
      <c r="AM133">
        <f t="shared" si="49"/>
        <v>2.7028672387919259E-2</v>
      </c>
      <c r="AN133">
        <f t="shared" si="49"/>
        <v>0</v>
      </c>
      <c r="AP133" t="str">
        <f t="shared" si="40"/>
        <v>2022-24</v>
      </c>
      <c r="AQ133">
        <f t="shared" ca="1" si="41"/>
        <v>1.1890211695114365E-3</v>
      </c>
      <c r="AR133">
        <f t="shared" ca="1" si="41"/>
        <v>6.1624959644052785E-4</v>
      </c>
      <c r="AS133">
        <f t="shared" ca="1" si="41"/>
        <v>5.1086140358775202E-4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8.4723386251502497E-2</v>
      </c>
      <c r="AY133">
        <f t="shared" ca="1" si="51"/>
        <v>3.8141160666474383E-2</v>
      </c>
      <c r="AZ133">
        <f t="shared" ca="1" si="51"/>
        <v>2.9078380365117621E-2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0.45018456360150477</v>
      </c>
      <c r="BE133">
        <f t="shared" ca="1" si="44"/>
        <v>0.3432155116982466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0.96200866711746091</v>
      </c>
      <c r="BK133">
        <f t="shared" ca="1" si="46"/>
        <v>1.0919717805332487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0">
        <v>156075</v>
      </c>
      <c r="C134" s="10">
        <v>167606</v>
      </c>
      <c r="D134" s="10">
        <v>573933</v>
      </c>
      <c r="E134" s="10">
        <v>37</v>
      </c>
      <c r="F134" s="10">
        <v>1</v>
      </c>
      <c r="G134" s="10">
        <v>156</v>
      </c>
      <c r="H134" s="10">
        <v>102</v>
      </c>
      <c r="I134" s="10">
        <v>310</v>
      </c>
      <c r="J134" s="10">
        <v>0</v>
      </c>
      <c r="K134" s="10">
        <v>0</v>
      </c>
      <c r="M134" t="str">
        <f t="shared" si="36"/>
        <v>2022-25</v>
      </c>
      <c r="N134">
        <f t="shared" si="52"/>
        <v>156</v>
      </c>
      <c r="O134">
        <f t="shared" si="52"/>
        <v>102</v>
      </c>
      <c r="P134">
        <f t="shared" si="52"/>
        <v>310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13355</v>
      </c>
      <c r="W134">
        <f t="shared" si="53"/>
        <v>6938</v>
      </c>
      <c r="X134">
        <f t="shared" si="53"/>
        <v>18227</v>
      </c>
      <c r="Y134">
        <f t="shared" si="53"/>
        <v>3</v>
      </c>
      <c r="Z134">
        <f t="shared" si="53"/>
        <v>0</v>
      </c>
      <c r="AC134">
        <f t="shared" si="31"/>
        <v>9.9951946179721281E-4</v>
      </c>
      <c r="AD134">
        <f t="shared" si="32"/>
        <v>6.0857009892247298E-4</v>
      </c>
      <c r="AE134">
        <f t="shared" si="33"/>
        <v>5.4013273326329028E-4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1.0005195839731236E-3</v>
      </c>
      <c r="AK134">
        <f t="shared" si="49"/>
        <v>6.0894070083021025E-4</v>
      </c>
      <c r="AL134">
        <f t="shared" si="49"/>
        <v>5.404246474510644E-4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1.1713694087103238E-3</v>
      </c>
      <c r="AR134">
        <f t="shared" ca="1" si="41"/>
        <v>5.8739557163279231E-4</v>
      </c>
      <c r="AS134">
        <f t="shared" ca="1" si="41"/>
        <v>5.0889374734964068E-4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8.5894755660212818E-2</v>
      </c>
      <c r="AY134">
        <f t="shared" ca="1" si="51"/>
        <v>3.8728556238107177E-2</v>
      </c>
      <c r="AZ134">
        <f t="shared" ca="1" si="51"/>
        <v>2.9587274112467261E-2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0.45088382801054494</v>
      </c>
      <c r="BE134">
        <f t="shared" ca="1" si="44"/>
        <v>0.34445961089301214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0.96350293963698441</v>
      </c>
      <c r="BK134">
        <f t="shared" ca="1" si="46"/>
        <v>1.0959299967751255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0">
        <v>155919</v>
      </c>
      <c r="C135" s="10">
        <v>167504</v>
      </c>
      <c r="D135" s="10">
        <v>573623</v>
      </c>
      <c r="E135" s="10">
        <v>37</v>
      </c>
      <c r="F135" s="10">
        <v>1</v>
      </c>
      <c r="G135" s="10">
        <v>180</v>
      </c>
      <c r="H135" s="10">
        <v>115</v>
      </c>
      <c r="I135" s="10">
        <v>347</v>
      </c>
      <c r="J135" s="10">
        <v>0</v>
      </c>
      <c r="K135" s="10">
        <v>0</v>
      </c>
      <c r="M135" t="str">
        <f t="shared" si="36"/>
        <v>2022-26</v>
      </c>
      <c r="N135">
        <f t="shared" si="52"/>
        <v>180</v>
      </c>
      <c r="O135">
        <f t="shared" si="52"/>
        <v>115</v>
      </c>
      <c r="P135">
        <f t="shared" si="52"/>
        <v>347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13535</v>
      </c>
      <c r="W135">
        <f t="shared" si="53"/>
        <v>7053</v>
      </c>
      <c r="X135">
        <f t="shared" si="53"/>
        <v>18574</v>
      </c>
      <c r="Y135">
        <f t="shared" si="53"/>
        <v>3</v>
      </c>
      <c r="Z135">
        <f t="shared" si="53"/>
        <v>0</v>
      </c>
      <c r="AC135">
        <f t="shared" si="31"/>
        <v>1.1544455775114001E-3</v>
      </c>
      <c r="AD135">
        <f t="shared" si="32"/>
        <v>6.865507689368612E-4</v>
      </c>
      <c r="AE135">
        <f t="shared" si="33"/>
        <v>6.0492692935952704E-4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1.1557799911224255E-3</v>
      </c>
      <c r="AK135">
        <f t="shared" si="49"/>
        <v>6.8702247174739931E-4</v>
      </c>
      <c r="AL135">
        <f t="shared" si="49"/>
        <v>6.0529310592888537E-4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1.3573316346153317E-3</v>
      </c>
      <c r="AR135">
        <f t="shared" ca="1" si="41"/>
        <v>6.6224678141929485E-4</v>
      </c>
      <c r="AS135">
        <f t="shared" ca="1" si="41"/>
        <v>5.6930601476007413E-4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8.7252087294828154E-2</v>
      </c>
      <c r="AY135">
        <f t="shared" ca="1" si="51"/>
        <v>3.9390803019526473E-2</v>
      </c>
      <c r="AZ135">
        <f t="shared" ca="1" si="51"/>
        <v>3.0156580127227335E-2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0.45145972137518542</v>
      </c>
      <c r="BE135">
        <f t="shared" ca="1" si="44"/>
        <v>0.34562588772606773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0.96473357803046333</v>
      </c>
      <c r="BK135">
        <f t="shared" ca="1" si="46"/>
        <v>1.0996406140012669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0">
        <v>155739</v>
      </c>
      <c r="C136" s="10">
        <v>167389</v>
      </c>
      <c r="D136" s="10">
        <v>573276</v>
      </c>
      <c r="E136" s="10">
        <v>37</v>
      </c>
      <c r="F136" s="10">
        <v>1</v>
      </c>
      <c r="G136" s="10">
        <v>152</v>
      </c>
      <c r="H136" s="10">
        <v>120</v>
      </c>
      <c r="I136" s="10">
        <v>307</v>
      </c>
      <c r="J136" s="10">
        <v>0</v>
      </c>
      <c r="K136" s="10">
        <v>0</v>
      </c>
      <c r="M136" t="str">
        <f t="shared" si="36"/>
        <v>2022-27</v>
      </c>
      <c r="N136">
        <f t="shared" si="52"/>
        <v>152</v>
      </c>
      <c r="O136">
        <f t="shared" si="52"/>
        <v>120</v>
      </c>
      <c r="P136">
        <f t="shared" si="52"/>
        <v>307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13687</v>
      </c>
      <c r="W136">
        <f t="shared" si="53"/>
        <v>7173</v>
      </c>
      <c r="X136">
        <f t="shared" si="53"/>
        <v>18881</v>
      </c>
      <c r="Y136">
        <f t="shared" si="53"/>
        <v>3</v>
      </c>
      <c r="Z136">
        <f t="shared" si="53"/>
        <v>0</v>
      </c>
      <c r="AC136">
        <f t="shared" si="31"/>
        <v>9.7599188385696586E-4</v>
      </c>
      <c r="AD136">
        <f t="shared" si="32"/>
        <v>7.1689298579954476E-4</v>
      </c>
      <c r="AE136">
        <f t="shared" si="33"/>
        <v>5.3551866814588434E-4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9.7694545231515962E-4</v>
      </c>
      <c r="AK136">
        <f t="shared" si="49"/>
        <v>7.1740732082299934E-4</v>
      </c>
      <c r="AL136">
        <f t="shared" si="49"/>
        <v>5.3580561486680578E-4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1.1508630067638959E-3</v>
      </c>
      <c r="AR136">
        <f t="shared" ca="1" si="41"/>
        <v>6.9104760501360863E-4</v>
      </c>
      <c r="AS136">
        <f t="shared" ca="1" si="41"/>
        <v>5.0335615429027765E-4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8.8402950301592051E-2</v>
      </c>
      <c r="AY136">
        <f t="shared" ca="1" si="51"/>
        <v>4.0081850624540082E-2</v>
      </c>
      <c r="AZ136">
        <f t="shared" ca="1" si="51"/>
        <v>3.0659936281517614E-2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0.45339946786615615</v>
      </c>
      <c r="BE136">
        <f t="shared" ca="1" si="44"/>
        <v>0.34682028345116733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0.968878662263019</v>
      </c>
      <c r="BK136">
        <f t="shared" ca="1" si="46"/>
        <v>1.1034406940738277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0">
        <v>155587</v>
      </c>
      <c r="C137" s="10">
        <v>167269</v>
      </c>
      <c r="D137" s="10">
        <v>572969</v>
      </c>
      <c r="E137" s="10">
        <v>37</v>
      </c>
      <c r="F137" s="10">
        <v>1</v>
      </c>
      <c r="G137" s="10">
        <v>194</v>
      </c>
      <c r="H137" s="10">
        <v>107</v>
      </c>
      <c r="I137" s="10">
        <v>285</v>
      </c>
      <c r="J137" s="10">
        <v>0</v>
      </c>
      <c r="K137" s="10">
        <v>0</v>
      </c>
      <c r="M137" t="str">
        <f t="shared" si="36"/>
        <v>2022-28</v>
      </c>
      <c r="N137">
        <f t="shared" si="52"/>
        <v>194</v>
      </c>
      <c r="O137">
        <f t="shared" si="52"/>
        <v>107</v>
      </c>
      <c r="P137">
        <f t="shared" si="52"/>
        <v>285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13881</v>
      </c>
      <c r="W137">
        <f t="shared" si="53"/>
        <v>7280</v>
      </c>
      <c r="X137">
        <f t="shared" si="53"/>
        <v>19166</v>
      </c>
      <c r="Y137">
        <f t="shared" si="53"/>
        <v>3</v>
      </c>
      <c r="Z137">
        <f t="shared" si="53"/>
        <v>0</v>
      </c>
      <c r="AC137">
        <f t="shared" si="31"/>
        <v>1.2468908070725703E-3</v>
      </c>
      <c r="AD137">
        <f t="shared" si="32"/>
        <v>6.3968816696458996E-4</v>
      </c>
      <c r="AE137">
        <f t="shared" si="33"/>
        <v>4.9740910939335286E-4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1.2484476469191469E-3</v>
      </c>
      <c r="AK137">
        <f t="shared" si="49"/>
        <v>6.4009765169940381E-4</v>
      </c>
      <c r="AL137">
        <f t="shared" si="49"/>
        <v>4.9765665861444181E-4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1.4752518409932734E-3</v>
      </c>
      <c r="AR137">
        <f t="shared" ca="1" si="41"/>
        <v>6.1614317798069711E-4</v>
      </c>
      <c r="AS137">
        <f t="shared" ca="1" si="41"/>
        <v>4.66966816103953E-4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8.9878202142585323E-2</v>
      </c>
      <c r="AY137">
        <f t="shared" ca="1" si="51"/>
        <v>4.0697993802520781E-2</v>
      </c>
      <c r="AZ137">
        <f t="shared" ca="1" si="51"/>
        <v>3.1126903097621568E-2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0.4528127269163254</v>
      </c>
      <c r="BE137">
        <f t="shared" ca="1" si="44"/>
        <v>0.34632316129600554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0.96762484344130228</v>
      </c>
      <c r="BK137">
        <f t="shared" ca="1" si="46"/>
        <v>1.1018590541233824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0">
        <v>155393</v>
      </c>
      <c r="C138" s="10">
        <v>167162</v>
      </c>
      <c r="D138" s="10">
        <v>572684</v>
      </c>
      <c r="E138" s="10">
        <v>37</v>
      </c>
      <c r="F138" s="10">
        <v>1</v>
      </c>
      <c r="G138" s="10">
        <v>195</v>
      </c>
      <c r="H138" s="10">
        <v>139</v>
      </c>
      <c r="I138" s="10">
        <v>416</v>
      </c>
      <c r="J138" s="10">
        <v>0</v>
      </c>
      <c r="K138" s="10">
        <v>0</v>
      </c>
      <c r="M138" t="str">
        <f t="shared" si="36"/>
        <v>2022-29</v>
      </c>
      <c r="N138">
        <f t="shared" si="52"/>
        <v>195</v>
      </c>
      <c r="O138">
        <f t="shared" si="52"/>
        <v>139</v>
      </c>
      <c r="P138">
        <f t="shared" si="52"/>
        <v>416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14076</v>
      </c>
      <c r="W138">
        <f t="shared" si="53"/>
        <v>7419</v>
      </c>
      <c r="X138">
        <f t="shared" si="53"/>
        <v>19582</v>
      </c>
      <c r="Y138">
        <f t="shared" si="53"/>
        <v>3</v>
      </c>
      <c r="Z138">
        <f t="shared" si="53"/>
        <v>0</v>
      </c>
      <c r="AC138">
        <f t="shared" si="31"/>
        <v>1.2548827810776547E-3</v>
      </c>
      <c r="AD138">
        <f t="shared" si="32"/>
        <v>8.3152869671336788E-4</v>
      </c>
      <c r="AE138">
        <f t="shared" si="33"/>
        <v>7.2640409021380024E-4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1.2564596557540812E-3</v>
      </c>
      <c r="AK138">
        <f t="shared" si="49"/>
        <v>8.3222076015002024E-4</v>
      </c>
      <c r="AL138">
        <f t="shared" si="49"/>
        <v>7.2693216870237511E-4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1.4893161319288813E-3</v>
      </c>
      <c r="AR138">
        <f t="shared" ca="1" si="41"/>
        <v>8.0051081556891594E-4</v>
      </c>
      <c r="AS138">
        <f t="shared" ca="1" si="41"/>
        <v>6.8129965031940901E-4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9.1367518274514198E-2</v>
      </c>
      <c r="AY138">
        <f t="shared" ca="1" si="51"/>
        <v>4.1498504618089696E-2</v>
      </c>
      <c r="AZ138">
        <f t="shared" ca="1" si="51"/>
        <v>3.1808202747940974E-2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0.45419319033496364</v>
      </c>
      <c r="BE138">
        <f t="shared" ca="1" si="44"/>
        <v>0.34813469106573586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0.97057478415616005</v>
      </c>
      <c r="BK138">
        <f t="shared" ca="1" si="46"/>
        <v>1.1076226030327934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0">
        <v>155198</v>
      </c>
      <c r="C139" s="10">
        <v>167023</v>
      </c>
      <c r="D139" s="10">
        <v>572268</v>
      </c>
      <c r="E139" s="10">
        <v>37</v>
      </c>
      <c r="F139" s="10">
        <v>1</v>
      </c>
      <c r="G139" s="10">
        <v>178</v>
      </c>
      <c r="H139" s="10">
        <v>130</v>
      </c>
      <c r="I139" s="10">
        <v>346</v>
      </c>
      <c r="J139" s="10">
        <v>0</v>
      </c>
      <c r="K139" s="10">
        <v>0</v>
      </c>
      <c r="M139" t="str">
        <f t="shared" si="36"/>
        <v>2022-30</v>
      </c>
      <c r="N139">
        <f t="shared" si="52"/>
        <v>178</v>
      </c>
      <c r="O139">
        <f t="shared" si="52"/>
        <v>130</v>
      </c>
      <c r="P139">
        <f t="shared" si="52"/>
        <v>346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14254</v>
      </c>
      <c r="W139">
        <f t="shared" si="53"/>
        <v>7549</v>
      </c>
      <c r="X139">
        <f t="shared" si="53"/>
        <v>19928</v>
      </c>
      <c r="Y139">
        <f t="shared" si="53"/>
        <v>3</v>
      </c>
      <c r="Z139">
        <f t="shared" si="53"/>
        <v>0</v>
      </c>
      <c r="AC139">
        <f t="shared" si="31"/>
        <v>1.1469219964174795E-3</v>
      </c>
      <c r="AD139">
        <f t="shared" si="32"/>
        <v>7.7833591780772707E-4</v>
      </c>
      <c r="AE139">
        <f t="shared" si="33"/>
        <v>6.0461182522873898E-4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1.1482390630695018E-3</v>
      </c>
      <c r="AK139">
        <f t="shared" si="49"/>
        <v>7.7894223588252859E-4</v>
      </c>
      <c r="AL139">
        <f t="shared" si="49"/>
        <v>6.0497762029250652E-4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1.3652531220973193E-3</v>
      </c>
      <c r="AR139">
        <f t="shared" ca="1" si="41"/>
        <v>7.4873331899633587E-4</v>
      </c>
      <c r="AS139">
        <f t="shared" ca="1" si="41"/>
        <v>5.6633273471456513E-4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9.2732771396611513E-2</v>
      </c>
      <c r="AY139">
        <f t="shared" ca="1" si="51"/>
        <v>4.2247237937086034E-2</v>
      </c>
      <c r="AZ139">
        <f t="shared" ca="1" si="51"/>
        <v>3.2374535482655536E-2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0.45558045231278144</v>
      </c>
      <c r="BE139">
        <f t="shared" ca="1" si="44"/>
        <v>0.34911644497490468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0.97353925285216925</v>
      </c>
      <c r="BK139">
        <f t="shared" ca="1" si="46"/>
        <v>1.1107461435713197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0">
        <v>155020</v>
      </c>
      <c r="C140" s="10">
        <v>166893</v>
      </c>
      <c r="D140" s="10">
        <v>571922</v>
      </c>
      <c r="E140" s="10">
        <v>37</v>
      </c>
      <c r="F140" s="10">
        <v>1</v>
      </c>
      <c r="G140" s="10">
        <v>208</v>
      </c>
      <c r="H140" s="10">
        <v>131</v>
      </c>
      <c r="I140" s="10">
        <v>419</v>
      </c>
      <c r="J140" s="10">
        <v>1</v>
      </c>
      <c r="K140" s="10">
        <v>0</v>
      </c>
      <c r="M140" t="str">
        <f t="shared" si="36"/>
        <v>2022-31</v>
      </c>
      <c r="N140">
        <f t="shared" si="52"/>
        <v>208</v>
      </c>
      <c r="O140">
        <f t="shared" si="52"/>
        <v>131</v>
      </c>
      <c r="P140">
        <f t="shared" si="52"/>
        <v>419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14462</v>
      </c>
      <c r="W140">
        <f t="shared" si="53"/>
        <v>7680</v>
      </c>
      <c r="X140">
        <f t="shared" si="53"/>
        <v>20347</v>
      </c>
      <c r="Y140">
        <f t="shared" si="53"/>
        <v>4</v>
      </c>
      <c r="Z140">
        <f t="shared" si="53"/>
        <v>0</v>
      </c>
      <c r="AC140">
        <f t="shared" si="31"/>
        <v>1.3417623532447425E-3</v>
      </c>
      <c r="AD140">
        <f t="shared" si="32"/>
        <v>7.8493405954713495E-4</v>
      </c>
      <c r="AE140">
        <f t="shared" si="33"/>
        <v>7.326173848881491E-4</v>
      </c>
      <c r="AF140">
        <f t="shared" si="34"/>
        <v>2.7027027027027029E-2</v>
      </c>
      <c r="AG140">
        <f t="shared" si="35"/>
        <v>0</v>
      </c>
      <c r="AI140" t="str">
        <f t="shared" si="39"/>
        <v>2022-31</v>
      </c>
      <c r="AJ140">
        <f t="shared" si="49"/>
        <v>1.3435653004261036E-3</v>
      </c>
      <c r="AK140">
        <f t="shared" si="49"/>
        <v>7.8555070541590092E-4</v>
      </c>
      <c r="AL140">
        <f t="shared" si="49"/>
        <v>7.3315453946573052E-4</v>
      </c>
      <c r="AM140">
        <f t="shared" si="49"/>
        <v>2.777956410707582E-2</v>
      </c>
      <c r="AN140">
        <f t="shared" si="49"/>
        <v>0</v>
      </c>
      <c r="AP140" t="str">
        <f t="shared" si="40"/>
        <v>2022-31</v>
      </c>
      <c r="AQ140">
        <f t="shared" ca="1" si="41"/>
        <v>1.6024413948313293E-3</v>
      </c>
      <c r="AR140">
        <f t="shared" ca="1" si="41"/>
        <v>7.5455235400118288E-4</v>
      </c>
      <c r="AS140">
        <f t="shared" ca="1" si="41"/>
        <v>6.855134205520461E-4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9.4335212791442843E-2</v>
      </c>
      <c r="AY140">
        <f t="shared" ca="1" si="51"/>
        <v>4.3001790291087215E-2</v>
      </c>
      <c r="AZ140">
        <f t="shared" ca="1" si="51"/>
        <v>3.306004890320758E-2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0.45584028507102614</v>
      </c>
      <c r="BE140">
        <f t="shared" ca="1" si="44"/>
        <v>0.35045290008829511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0.97409449482544519</v>
      </c>
      <c r="BK140">
        <f t="shared" ca="1" si="46"/>
        <v>1.1149981986796413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0">
        <v>154812</v>
      </c>
      <c r="C141" s="10">
        <v>166762</v>
      </c>
      <c r="D141" s="10">
        <v>571503</v>
      </c>
      <c r="E141" s="10">
        <v>36</v>
      </c>
      <c r="F141" s="10">
        <v>1</v>
      </c>
      <c r="G141" s="10">
        <v>176</v>
      </c>
      <c r="H141" s="10">
        <v>137</v>
      </c>
      <c r="I141" s="10">
        <v>344</v>
      </c>
      <c r="J141" s="10">
        <v>0</v>
      </c>
      <c r="K141" s="10">
        <v>0</v>
      </c>
      <c r="M141" t="str">
        <f t="shared" si="36"/>
        <v>2022-32</v>
      </c>
      <c r="N141">
        <f t="shared" si="52"/>
        <v>176</v>
      </c>
      <c r="O141">
        <f t="shared" si="52"/>
        <v>137</v>
      </c>
      <c r="P141">
        <f t="shared" si="52"/>
        <v>344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14638</v>
      </c>
      <c r="W141">
        <f t="shared" si="53"/>
        <v>7817</v>
      </c>
      <c r="X141">
        <f t="shared" si="53"/>
        <v>20691</v>
      </c>
      <c r="Y141">
        <f t="shared" si="53"/>
        <v>4</v>
      </c>
      <c r="Z141">
        <f t="shared" si="53"/>
        <v>0</v>
      </c>
      <c r="AC141">
        <f t="shared" si="31"/>
        <v>1.1368627754954396E-3</v>
      </c>
      <c r="AD141">
        <f t="shared" si="32"/>
        <v>8.2153008479149924E-4</v>
      </c>
      <c r="AE141">
        <f t="shared" si="33"/>
        <v>6.0192159971163761E-4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1.1381568263483571E-3</v>
      </c>
      <c r="AK141">
        <f t="shared" si="54"/>
        <v>8.2220559770689364E-4</v>
      </c>
      <c r="AL141">
        <f t="shared" si="54"/>
        <v>6.0228414574346994E-4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1.3616578657636089E-3</v>
      </c>
      <c r="AR141">
        <f t="shared" ca="1" si="41"/>
        <v>7.8920319162347364E-4</v>
      </c>
      <c r="AS141">
        <f t="shared" ca="1" si="41"/>
        <v>5.6248370108807791E-4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9.5696870657206445E-2</v>
      </c>
      <c r="AY141">
        <f t="shared" ca="1" si="51"/>
        <v>4.3790993482710691E-2</v>
      </c>
      <c r="AZ141">
        <f t="shared" ca="1" si="51"/>
        <v>3.3622532604295659E-2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0.45760110212562122</v>
      </c>
      <c r="BE141">
        <f t="shared" ca="1" si="44"/>
        <v>0.35134411787334363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0.97785722105971951</v>
      </c>
      <c r="BK141">
        <f t="shared" ca="1" si="46"/>
        <v>1.117833690195648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0">
        <v>154636</v>
      </c>
      <c r="C142" s="10">
        <v>166625</v>
      </c>
      <c r="D142" s="10">
        <v>571159</v>
      </c>
      <c r="E142" s="10">
        <v>36</v>
      </c>
      <c r="F142" s="10">
        <v>1</v>
      </c>
      <c r="G142" s="10">
        <v>169</v>
      </c>
      <c r="H142" s="10">
        <v>138</v>
      </c>
      <c r="I142" s="10">
        <v>352</v>
      </c>
      <c r="J142" s="10">
        <v>0</v>
      </c>
      <c r="K142" s="10">
        <v>0</v>
      </c>
      <c r="M142" t="str">
        <f t="shared" si="36"/>
        <v>2022-33</v>
      </c>
      <c r="N142">
        <f t="shared" si="52"/>
        <v>169</v>
      </c>
      <c r="O142">
        <f t="shared" si="52"/>
        <v>138</v>
      </c>
      <c r="P142">
        <f t="shared" si="52"/>
        <v>352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14807</v>
      </c>
      <c r="W142">
        <f t="shared" si="53"/>
        <v>7955</v>
      </c>
      <c r="X142">
        <f t="shared" si="53"/>
        <v>21043</v>
      </c>
      <c r="Y142">
        <f t="shared" si="53"/>
        <v>4</v>
      </c>
      <c r="Z142">
        <f t="shared" si="53"/>
        <v>0</v>
      </c>
      <c r="AC142">
        <f t="shared" ref="AC142:AC205" si="55">G142/B142</f>
        <v>1.0928891073230037E-3</v>
      </c>
      <c r="AD142">
        <f t="shared" ref="AD142:AD205" si="56">H142/C142</f>
        <v>8.2820705176294069E-4</v>
      </c>
      <c r="AE142">
        <f t="shared" ref="AE142:AE205" si="57">I142/D142</f>
        <v>6.1629073515430909E-4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1.0940849298429923E-3</v>
      </c>
      <c r="AK142">
        <f t="shared" si="54"/>
        <v>8.2889359470263721E-4</v>
      </c>
      <c r="AL142">
        <f t="shared" si="54"/>
        <v>6.1667080318742362E-4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1.312984027831343E-3</v>
      </c>
      <c r="AR142">
        <f t="shared" ca="1" si="41"/>
        <v>7.9506097268908043E-4</v>
      </c>
      <c r="AS142">
        <f t="shared" ref="AS142:AU205" ca="1" si="60">AL142*EXP(-AS$1*(ROW()-$B$2))</f>
        <v>5.7524119002193579E-4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9.7009854685037783E-2</v>
      </c>
      <c r="AY142">
        <f t="shared" ca="1" si="51"/>
        <v>4.4586054455399773E-2</v>
      </c>
      <c r="AZ142">
        <f t="shared" ca="1" si="51"/>
        <v>3.4197773794317592E-2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0.45960335267130814</v>
      </c>
      <c r="BE142">
        <f t="shared" ca="1" si="44"/>
        <v>0.35251855499987728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0.98213587149429216</v>
      </c>
      <c r="BK142">
        <f t="shared" ca="1" si="46"/>
        <v>1.1215702701475263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0">
        <v>154467</v>
      </c>
      <c r="C143" s="10">
        <v>166487</v>
      </c>
      <c r="D143" s="10">
        <v>570807</v>
      </c>
      <c r="E143" s="10">
        <v>36</v>
      </c>
      <c r="F143" s="10">
        <v>1</v>
      </c>
      <c r="G143" s="10">
        <v>185</v>
      </c>
      <c r="H143" s="10">
        <v>118</v>
      </c>
      <c r="I143" s="10">
        <v>340</v>
      </c>
      <c r="J143" s="10">
        <v>0</v>
      </c>
      <c r="K143" s="10">
        <v>0</v>
      </c>
      <c r="M143" t="str">
        <f t="shared" ref="M143:M206" si="63">$A143</f>
        <v>2022-34</v>
      </c>
      <c r="N143">
        <f t="shared" si="52"/>
        <v>185</v>
      </c>
      <c r="O143">
        <f t="shared" si="52"/>
        <v>118</v>
      </c>
      <c r="P143">
        <f t="shared" si="52"/>
        <v>340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14992</v>
      </c>
      <c r="W143">
        <f t="shared" si="53"/>
        <v>8073</v>
      </c>
      <c r="X143">
        <f t="shared" si="53"/>
        <v>21383</v>
      </c>
      <c r="Y143">
        <f t="shared" si="53"/>
        <v>4</v>
      </c>
      <c r="Z143">
        <f t="shared" si="53"/>
        <v>0</v>
      </c>
      <c r="AC143">
        <f t="shared" si="55"/>
        <v>1.1976668155657842E-3</v>
      </c>
      <c r="AD143">
        <f t="shared" si="56"/>
        <v>7.0876404764335949E-4</v>
      </c>
      <c r="AE143">
        <f t="shared" si="57"/>
        <v>5.9564791602065151E-4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1.1991030850444437E-3</v>
      </c>
      <c r="AK143">
        <f t="shared" si="54"/>
        <v>7.0926678014988291E-4</v>
      </c>
      <c r="AL143">
        <f t="shared" si="54"/>
        <v>5.960029415628071E-4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1.4434689379312887E-3</v>
      </c>
      <c r="AR143">
        <f t="shared" ca="1" si="67"/>
        <v>6.7983656550313777E-4</v>
      </c>
      <c r="AS143">
        <f t="shared" ca="1" si="60"/>
        <v>5.5530690039518841E-4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9.8453323622969074E-2</v>
      </c>
      <c r="AY143">
        <f t="shared" ca="1" si="69"/>
        <v>4.5265891020902914E-2</v>
      </c>
      <c r="AZ143">
        <f t="shared" ca="1" si="69"/>
        <v>3.4753080694712779E-2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0.45977006519607655</v>
      </c>
      <c r="BE143">
        <f t="shared" ca="1" si="70"/>
        <v>0.35299042648677953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0.98249212292250909</v>
      </c>
      <c r="BK143">
        <f t="shared" ca="1" si="72"/>
        <v>1.1230715727698524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0">
        <v>154282</v>
      </c>
      <c r="C144" s="10">
        <v>166369</v>
      </c>
      <c r="D144" s="10">
        <v>570467</v>
      </c>
      <c r="E144" s="10">
        <v>36</v>
      </c>
      <c r="F144" s="10">
        <v>1</v>
      </c>
      <c r="G144" s="10">
        <v>167</v>
      </c>
      <c r="H144" s="10">
        <v>125</v>
      </c>
      <c r="I144" s="10">
        <v>350</v>
      </c>
      <c r="J144" s="10">
        <v>0</v>
      </c>
      <c r="K144" s="10">
        <v>0</v>
      </c>
      <c r="M144" t="str">
        <f t="shared" si="63"/>
        <v>2022-35</v>
      </c>
      <c r="N144">
        <f t="shared" si="52"/>
        <v>167</v>
      </c>
      <c r="O144">
        <f t="shared" si="52"/>
        <v>125</v>
      </c>
      <c r="P144">
        <f t="shared" si="52"/>
        <v>350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15159</v>
      </c>
      <c r="W144">
        <f t="shared" si="53"/>
        <v>8198</v>
      </c>
      <c r="X144">
        <f t="shared" si="53"/>
        <v>21733</v>
      </c>
      <c r="Y144">
        <f t="shared" si="53"/>
        <v>4</v>
      </c>
      <c r="Z144">
        <f t="shared" si="53"/>
        <v>0</v>
      </c>
      <c r="AC144">
        <f t="shared" si="55"/>
        <v>1.082433465990848E-3</v>
      </c>
      <c r="AD144">
        <f t="shared" si="56"/>
        <v>7.513418966273765E-4</v>
      </c>
      <c r="AE144">
        <f t="shared" si="57"/>
        <v>6.1353242168258638E-4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1.0836065038509028E-3</v>
      </c>
      <c r="AK144">
        <f t="shared" si="54"/>
        <v>7.5190687116054463E-4</v>
      </c>
      <c r="AL144">
        <f t="shared" si="54"/>
        <v>6.1390909408498345E-4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1.3084738293400264E-3</v>
      </c>
      <c r="AR144">
        <f t="shared" ca="1" si="67"/>
        <v>7.2019848307604013E-4</v>
      </c>
      <c r="AS144">
        <f t="shared" ca="1" si="60"/>
        <v>5.7131655867910199E-4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9.9761797452309106E-2</v>
      </c>
      <c r="AY144">
        <f t="shared" ca="1" si="69"/>
        <v>4.5986089503978957E-2</v>
      </c>
      <c r="AZ144">
        <f t="shared" ca="1" si="69"/>
        <v>3.5324397253391884E-2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0.4609589109093839</v>
      </c>
      <c r="BE144">
        <f t="shared" ca="1" si="70"/>
        <v>0.35408741778413355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0.98503259181579494</v>
      </c>
      <c r="BK144">
        <f t="shared" ca="1" si="72"/>
        <v>1.1265617516789406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0">
        <v>154115</v>
      </c>
      <c r="C145" s="10">
        <v>166244</v>
      </c>
      <c r="D145" s="10">
        <v>570117</v>
      </c>
      <c r="E145" s="10">
        <v>36</v>
      </c>
      <c r="F145" s="10">
        <v>1</v>
      </c>
      <c r="G145" s="10">
        <v>199</v>
      </c>
      <c r="H145" s="10">
        <v>123</v>
      </c>
      <c r="I145" s="10">
        <v>360</v>
      </c>
      <c r="J145" s="10">
        <v>0</v>
      </c>
      <c r="K145" s="10">
        <v>0</v>
      </c>
      <c r="M145" t="str">
        <f t="shared" si="63"/>
        <v>2022-36</v>
      </c>
      <c r="N145">
        <f t="shared" si="52"/>
        <v>199</v>
      </c>
      <c r="O145">
        <f t="shared" si="52"/>
        <v>123</v>
      </c>
      <c r="P145">
        <f t="shared" si="52"/>
        <v>360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15358</v>
      </c>
      <c r="W145">
        <f t="shared" si="53"/>
        <v>8321</v>
      </c>
      <c r="X145">
        <f t="shared" si="53"/>
        <v>22093</v>
      </c>
      <c r="Y145">
        <f t="shared" si="53"/>
        <v>4</v>
      </c>
      <c r="Z145">
        <f t="shared" si="53"/>
        <v>0</v>
      </c>
      <c r="AC145">
        <f t="shared" si="55"/>
        <v>1.2912435518930669E-3</v>
      </c>
      <c r="AD145">
        <f t="shared" si="56"/>
        <v>7.398763263636582E-4</v>
      </c>
      <c r="AE145">
        <f t="shared" si="57"/>
        <v>6.3144933408405639E-4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1.2929131975955926E-3</v>
      </c>
      <c r="AK145">
        <f t="shared" si="54"/>
        <v>7.4042418248946652E-4</v>
      </c>
      <c r="AL145">
        <f t="shared" si="54"/>
        <v>6.3184833530261116E-4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1.5660489105222347E-3</v>
      </c>
      <c r="AR145">
        <f t="shared" ca="1" si="67"/>
        <v>7.0869928007093045E-4</v>
      </c>
      <c r="AS145">
        <f t="shared" ca="1" si="60"/>
        <v>5.8731848270233262E-4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0.10132784636283135</v>
      </c>
      <c r="AY145">
        <f t="shared" ca="1" si="69"/>
        <v>4.6694788784049888E-2</v>
      </c>
      <c r="AZ145">
        <f t="shared" ca="1" si="69"/>
        <v>3.5911715736094217E-2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0.46082878951997813</v>
      </c>
      <c r="BE145">
        <f t="shared" ca="1" si="70"/>
        <v>0.3544111221657939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0.98475453273845948</v>
      </c>
      <c r="BK145">
        <f t="shared" ca="1" si="72"/>
        <v>1.1275916470011509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0">
        <v>153916</v>
      </c>
      <c r="C146" s="10">
        <v>166121</v>
      </c>
      <c r="D146" s="10">
        <v>569757</v>
      </c>
      <c r="E146" s="10">
        <v>36</v>
      </c>
      <c r="F146" s="10">
        <v>1</v>
      </c>
      <c r="G146" s="10">
        <v>159</v>
      </c>
      <c r="H146" s="10">
        <v>114</v>
      </c>
      <c r="I146" s="10">
        <v>380</v>
      </c>
      <c r="J146" s="10">
        <v>0</v>
      </c>
      <c r="K146" s="10">
        <v>0</v>
      </c>
      <c r="M146" t="str">
        <f t="shared" si="63"/>
        <v>2022-37</v>
      </c>
      <c r="N146">
        <f t="shared" si="52"/>
        <v>159</v>
      </c>
      <c r="O146">
        <f t="shared" si="52"/>
        <v>114</v>
      </c>
      <c r="P146">
        <f t="shared" si="52"/>
        <v>380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15517</v>
      </c>
      <c r="W146">
        <f t="shared" si="53"/>
        <v>8435</v>
      </c>
      <c r="X146">
        <f t="shared" si="53"/>
        <v>22473</v>
      </c>
      <c r="Y146">
        <f t="shared" si="53"/>
        <v>4</v>
      </c>
      <c r="Z146">
        <f t="shared" si="53"/>
        <v>0</v>
      </c>
      <c r="AC146">
        <f t="shared" si="55"/>
        <v>1.0330310039242184E-3</v>
      </c>
      <c r="AD146">
        <f t="shared" si="56"/>
        <v>6.8624677193130311E-4</v>
      </c>
      <c r="AE146">
        <f t="shared" si="57"/>
        <v>6.6695099840809332E-4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1.0340993526736719E-3</v>
      </c>
      <c r="AK146">
        <f t="shared" si="54"/>
        <v>6.8671805694959533E-4</v>
      </c>
      <c r="AL146">
        <f t="shared" si="54"/>
        <v>6.6739614368837479E-4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1.25643705091769E-3</v>
      </c>
      <c r="AR146">
        <f t="shared" ca="1" si="67"/>
        <v>6.5683019971145133E-4</v>
      </c>
      <c r="AS146">
        <f t="shared" ca="1" si="60"/>
        <v>6.196302237623856E-4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0.10258428341374903</v>
      </c>
      <c r="AY146">
        <f t="shared" ca="1" si="69"/>
        <v>4.7351618983761341E-2</v>
      </c>
      <c r="AZ146">
        <f t="shared" ca="1" si="69"/>
        <v>3.6531345959856604E-2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0.46158746162684566</v>
      </c>
      <c r="BE146">
        <f t="shared" ca="1" si="70"/>
        <v>0.35611055362658434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0.98637575479118378</v>
      </c>
      <c r="BK146">
        <f t="shared" ca="1" si="72"/>
        <v>1.1329985448099105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0">
        <v>153757</v>
      </c>
      <c r="C147" s="10">
        <v>166007</v>
      </c>
      <c r="D147" s="10">
        <v>569377</v>
      </c>
      <c r="E147" s="10">
        <v>36</v>
      </c>
      <c r="F147" s="10">
        <v>1</v>
      </c>
      <c r="G147" s="10">
        <v>181</v>
      </c>
      <c r="H147" s="10">
        <v>152</v>
      </c>
      <c r="I147" s="10">
        <v>379</v>
      </c>
      <c r="J147" s="10">
        <v>0</v>
      </c>
      <c r="K147" s="10">
        <v>0</v>
      </c>
      <c r="M147" t="str">
        <f t="shared" si="63"/>
        <v>2022-38</v>
      </c>
      <c r="N147">
        <f t="shared" si="52"/>
        <v>181</v>
      </c>
      <c r="O147">
        <f t="shared" si="52"/>
        <v>152</v>
      </c>
      <c r="P147">
        <f t="shared" si="52"/>
        <v>379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15698</v>
      </c>
      <c r="W147">
        <f t="shared" si="53"/>
        <v>8587</v>
      </c>
      <c r="X147">
        <f t="shared" si="53"/>
        <v>22852</v>
      </c>
      <c r="Y147">
        <f t="shared" si="53"/>
        <v>4</v>
      </c>
      <c r="Z147">
        <f t="shared" si="53"/>
        <v>0</v>
      </c>
      <c r="AC147">
        <f t="shared" si="55"/>
        <v>1.1771821770716129E-3</v>
      </c>
      <c r="AD147">
        <f t="shared" si="56"/>
        <v>9.1562403995012261E-4</v>
      </c>
      <c r="AE147">
        <f t="shared" si="57"/>
        <v>6.6563981333984338E-4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1.1785697045837715E-3</v>
      </c>
      <c r="AK147">
        <f t="shared" si="54"/>
        <v>9.1646323981069632E-4</v>
      </c>
      <c r="AL147">
        <f t="shared" si="54"/>
        <v>6.6608320945334479E-4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1.4364028466519721E-3</v>
      </c>
      <c r="AR147">
        <f t="shared" ca="1" si="67"/>
        <v>8.7595731447318156E-4</v>
      </c>
      <c r="AS147">
        <f t="shared" ca="1" si="60"/>
        <v>6.1768273758057305E-4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0.10402068626040101</v>
      </c>
      <c r="AY147">
        <f t="shared" ca="1" si="69"/>
        <v>4.8227576298234522E-2</v>
      </c>
      <c r="AZ147">
        <f t="shared" ca="1" si="69"/>
        <v>3.7149028697437178E-2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0.46363447533410457</v>
      </c>
      <c r="BE147">
        <f t="shared" ca="1" si="70"/>
        <v>0.35713116335764084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0.99075006054777659</v>
      </c>
      <c r="BK147">
        <f t="shared" ca="1" si="72"/>
        <v>1.1362457087266487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0">
        <v>153576</v>
      </c>
      <c r="C148" s="10">
        <v>165855</v>
      </c>
      <c r="D148" s="10">
        <v>568998</v>
      </c>
      <c r="E148" s="10">
        <v>36</v>
      </c>
      <c r="F148" s="10">
        <v>1</v>
      </c>
      <c r="G148" s="10">
        <v>210</v>
      </c>
      <c r="H148" s="10">
        <v>145</v>
      </c>
      <c r="I148" s="10">
        <v>380</v>
      </c>
      <c r="J148" s="10">
        <v>0</v>
      </c>
      <c r="K148" s="10">
        <v>0</v>
      </c>
      <c r="M148" t="str">
        <f t="shared" si="63"/>
        <v>2022-39</v>
      </c>
      <c r="N148">
        <f t="shared" si="52"/>
        <v>210</v>
      </c>
      <c r="O148">
        <f t="shared" si="52"/>
        <v>145</v>
      </c>
      <c r="P148">
        <f t="shared" si="52"/>
        <v>380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15908</v>
      </c>
      <c r="W148">
        <f t="shared" si="53"/>
        <v>8732</v>
      </c>
      <c r="X148">
        <f t="shared" si="53"/>
        <v>23232</v>
      </c>
      <c r="Y148">
        <f t="shared" si="53"/>
        <v>4</v>
      </c>
      <c r="Z148">
        <f t="shared" si="53"/>
        <v>0</v>
      </c>
      <c r="AC148">
        <f t="shared" si="55"/>
        <v>1.3674011564306923E-3</v>
      </c>
      <c r="AD148">
        <f t="shared" si="56"/>
        <v>8.7425763468089598E-4</v>
      </c>
      <c r="AE148">
        <f t="shared" si="57"/>
        <v>6.6784066024836645E-4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1.3692737165404791E-3</v>
      </c>
      <c r="AK148">
        <f t="shared" si="54"/>
        <v>8.7502268572671688E-4</v>
      </c>
      <c r="AL148">
        <f t="shared" si="54"/>
        <v>6.6828699433118166E-4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1.6739935146458961E-3</v>
      </c>
      <c r="AR148">
        <f t="shared" ca="1" si="67"/>
        <v>8.3575783125423104E-4</v>
      </c>
      <c r="AS148">
        <f t="shared" ca="1" si="60"/>
        <v>6.1899631728604642E-4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0.1056946797750469</v>
      </c>
      <c r="AY148">
        <f t="shared" ca="1" si="69"/>
        <v>4.9063334129488753E-2</v>
      </c>
      <c r="AZ148">
        <f t="shared" ca="1" si="69"/>
        <v>3.7768025014723226E-2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0.46419871117365313</v>
      </c>
      <c r="BE148">
        <f t="shared" ca="1" si="70"/>
        <v>0.35733137273423815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0.99195578773575832</v>
      </c>
      <c r="BK148">
        <f t="shared" ca="1" si="72"/>
        <v>1.1368826933091947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0">
        <v>153366</v>
      </c>
      <c r="C149" s="10">
        <v>165710</v>
      </c>
      <c r="D149" s="10">
        <v>568618</v>
      </c>
      <c r="E149" s="10">
        <v>36</v>
      </c>
      <c r="F149" s="10">
        <v>1</v>
      </c>
      <c r="G149" s="10">
        <v>213</v>
      </c>
      <c r="H149" s="10">
        <v>146</v>
      </c>
      <c r="I149" s="10">
        <v>374</v>
      </c>
      <c r="J149" s="10">
        <v>0</v>
      </c>
      <c r="K149" s="10">
        <v>0</v>
      </c>
      <c r="M149" t="str">
        <f t="shared" si="63"/>
        <v>2022-40</v>
      </c>
      <c r="N149">
        <f t="shared" si="52"/>
        <v>213</v>
      </c>
      <c r="O149">
        <f t="shared" si="52"/>
        <v>146</v>
      </c>
      <c r="P149">
        <f t="shared" si="52"/>
        <v>374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16121</v>
      </c>
      <c r="W149">
        <f t="shared" si="53"/>
        <v>8878</v>
      </c>
      <c r="X149">
        <f t="shared" si="53"/>
        <v>23606</v>
      </c>
      <c r="Y149">
        <f t="shared" si="53"/>
        <v>4</v>
      </c>
      <c r="Z149">
        <f t="shared" si="53"/>
        <v>0</v>
      </c>
      <c r="AC149">
        <f t="shared" si="55"/>
        <v>1.3888345526387857E-3</v>
      </c>
      <c r="AD149">
        <f t="shared" si="56"/>
        <v>8.81057268722467E-4</v>
      </c>
      <c r="AE149">
        <f t="shared" si="57"/>
        <v>6.5773506994150734E-4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1.3907663208203385E-3</v>
      </c>
      <c r="AK149">
        <f t="shared" si="54"/>
        <v>8.8183427231272084E-4</v>
      </c>
      <c r="AL149">
        <f t="shared" si="54"/>
        <v>6.581679938564343E-4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1.7055332076272858E-3</v>
      </c>
      <c r="AR149">
        <f t="shared" ca="1" si="67"/>
        <v>8.4166906260827964E-4</v>
      </c>
      <c r="AS149">
        <f t="shared" ca="1" si="60"/>
        <v>6.0890549423742786E-4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0.10740021298267419</v>
      </c>
      <c r="AY149">
        <f t="shared" ca="1" si="69"/>
        <v>4.9905003192097036E-2</v>
      </c>
      <c r="AZ149">
        <f t="shared" ca="1" si="69"/>
        <v>3.8376930508960655E-2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0.46466391272564528</v>
      </c>
      <c r="BE149">
        <f t="shared" ca="1" si="70"/>
        <v>0.35732639110456538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0.99294988651469618</v>
      </c>
      <c r="BK149">
        <f t="shared" ca="1" si="72"/>
        <v>1.1368668437952936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0">
        <v>153153</v>
      </c>
      <c r="C150" s="10">
        <v>165564</v>
      </c>
      <c r="D150" s="10">
        <v>568244</v>
      </c>
      <c r="E150" s="10">
        <v>36</v>
      </c>
      <c r="F150" s="10">
        <v>1</v>
      </c>
      <c r="G150" s="10">
        <v>225</v>
      </c>
      <c r="H150" s="10">
        <v>126</v>
      </c>
      <c r="I150" s="10">
        <v>388</v>
      </c>
      <c r="J150" s="10">
        <v>0</v>
      </c>
      <c r="K150" s="10">
        <v>0</v>
      </c>
      <c r="M150" t="str">
        <f t="shared" si="63"/>
        <v>2022-41</v>
      </c>
      <c r="N150">
        <f t="shared" si="52"/>
        <v>225</v>
      </c>
      <c r="O150">
        <f t="shared" si="52"/>
        <v>126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16346</v>
      </c>
      <c r="W150">
        <f t="shared" si="53"/>
        <v>9004</v>
      </c>
      <c r="X150">
        <f t="shared" si="53"/>
        <v>23994</v>
      </c>
      <c r="Y150">
        <f t="shared" si="53"/>
        <v>4</v>
      </c>
      <c r="Z150">
        <f t="shared" si="53"/>
        <v>0</v>
      </c>
      <c r="AC150">
        <f t="shared" si="55"/>
        <v>1.4691191161779397E-3</v>
      </c>
      <c r="AD150">
        <f t="shared" si="56"/>
        <v>7.6103500761035003E-4</v>
      </c>
      <c r="AE150">
        <f t="shared" si="57"/>
        <v>6.8280527379083634E-4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1.4712808680392741E-3</v>
      </c>
      <c r="AK150">
        <f t="shared" si="54"/>
        <v>7.6161465981575637E-4</v>
      </c>
      <c r="AL150">
        <f t="shared" si="54"/>
        <v>6.8327184197256984E-4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1.8098563988968295E-3</v>
      </c>
      <c r="AR150">
        <f t="shared" ca="1" si="67"/>
        <v>7.264118724761104E-4</v>
      </c>
      <c r="AS150">
        <f t="shared" ca="1" si="60"/>
        <v>6.3138569055980361E-4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0.10921006938157102</v>
      </c>
      <c r="AY150">
        <f t="shared" ca="1" si="69"/>
        <v>5.0631415064573145E-2</v>
      </c>
      <c r="AZ150">
        <f t="shared" ca="1" si="69"/>
        <v>3.9008316199520457E-2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0.46361489697136932</v>
      </c>
      <c r="BE150">
        <f t="shared" ca="1" si="70"/>
        <v>0.35718607652586137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0.99070822314116147</v>
      </c>
      <c r="BK150">
        <f t="shared" ca="1" si="72"/>
        <v>1.1364204200320316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0">
        <v>152928</v>
      </c>
      <c r="C151" s="10">
        <v>165438</v>
      </c>
      <c r="D151" s="10">
        <v>567856</v>
      </c>
      <c r="E151" s="10">
        <v>36</v>
      </c>
      <c r="F151" s="10">
        <v>1</v>
      </c>
      <c r="G151" s="10">
        <v>164</v>
      </c>
      <c r="H151" s="10">
        <v>144</v>
      </c>
      <c r="I151" s="10">
        <v>401</v>
      </c>
      <c r="J151" s="10">
        <v>1</v>
      </c>
      <c r="K151" s="10">
        <v>0</v>
      </c>
      <c r="M151" t="str">
        <f t="shared" si="63"/>
        <v>2022-42</v>
      </c>
      <c r="N151">
        <f t="shared" si="52"/>
        <v>164</v>
      </c>
      <c r="O151">
        <f t="shared" si="52"/>
        <v>144</v>
      </c>
      <c r="P151">
        <f t="shared" si="52"/>
        <v>401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16510</v>
      </c>
      <c r="W151">
        <f t="shared" si="53"/>
        <v>9148</v>
      </c>
      <c r="X151">
        <f t="shared" si="53"/>
        <v>24395</v>
      </c>
      <c r="Y151">
        <f t="shared" si="53"/>
        <v>5</v>
      </c>
      <c r="Z151">
        <f t="shared" si="53"/>
        <v>0</v>
      </c>
      <c r="AC151">
        <f t="shared" si="55"/>
        <v>1.0724000836995187E-3</v>
      </c>
      <c r="AD151">
        <f t="shared" si="56"/>
        <v>8.7041671200087042E-4</v>
      </c>
      <c r="AE151">
        <f t="shared" si="57"/>
        <v>7.06164943225043E-4</v>
      </c>
      <c r="AF151">
        <f t="shared" si="58"/>
        <v>2.7777777777777776E-2</v>
      </c>
      <c r="AG151">
        <f t="shared" si="59"/>
        <v>0</v>
      </c>
      <c r="AI151" t="str">
        <f t="shared" si="65"/>
        <v>2022-42</v>
      </c>
      <c r="AJ151">
        <f t="shared" si="54"/>
        <v>1.0735514633749481E-3</v>
      </c>
      <c r="AK151">
        <f t="shared" si="54"/>
        <v>8.7117505237552478E-4</v>
      </c>
      <c r="AL151">
        <f t="shared" si="54"/>
        <v>7.0666399395098386E-4</v>
      </c>
      <c r="AM151">
        <f t="shared" si="54"/>
        <v>2.8573372444056E-2</v>
      </c>
      <c r="AN151">
        <f t="shared" si="54"/>
        <v>0</v>
      </c>
      <c r="AP151" t="str">
        <f t="shared" si="66"/>
        <v>2022-42</v>
      </c>
      <c r="AQ151">
        <f t="shared" ca="1" si="67"/>
        <v>1.3246889500227246E-3</v>
      </c>
      <c r="AR151">
        <f t="shared" ca="1" si="67"/>
        <v>8.3032156452459197E-4</v>
      </c>
      <c r="AS151">
        <f t="shared" ca="1" si="60"/>
        <v>6.522322258669768E-4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0.11053475833159374</v>
      </c>
      <c r="AY151">
        <f t="shared" ca="1" si="69"/>
        <v>5.1461736629097733E-2</v>
      </c>
      <c r="AZ151">
        <f t="shared" ca="1" si="69"/>
        <v>3.966054842538743E-2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0.46557062598099169</v>
      </c>
      <c r="BE151">
        <f t="shared" ca="1" si="70"/>
        <v>0.35880612600074235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0.99488746074704071</v>
      </c>
      <c r="BK151">
        <f t="shared" ca="1" si="72"/>
        <v>1.1415747567369328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0">
        <v>152764</v>
      </c>
      <c r="C152" s="10">
        <v>165294</v>
      </c>
      <c r="D152" s="10">
        <v>567455</v>
      </c>
      <c r="E152" s="10">
        <v>35</v>
      </c>
      <c r="F152" s="10">
        <v>1</v>
      </c>
      <c r="G152" s="10">
        <v>195</v>
      </c>
      <c r="H152" s="10">
        <v>122</v>
      </c>
      <c r="I152" s="10">
        <v>386</v>
      </c>
      <c r="J152" s="10">
        <v>0</v>
      </c>
      <c r="K152" s="10">
        <v>0</v>
      </c>
      <c r="M152" t="str">
        <f t="shared" si="63"/>
        <v>2022-43</v>
      </c>
      <c r="N152">
        <f t="shared" si="52"/>
        <v>195</v>
      </c>
      <c r="O152">
        <f t="shared" si="52"/>
        <v>122</v>
      </c>
      <c r="P152">
        <f t="shared" si="52"/>
        <v>386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16705</v>
      </c>
      <c r="W152">
        <f t="shared" si="53"/>
        <v>9270</v>
      </c>
      <c r="X152">
        <f t="shared" si="53"/>
        <v>24781</v>
      </c>
      <c r="Y152">
        <f t="shared" si="53"/>
        <v>5</v>
      </c>
      <c r="Z152">
        <f t="shared" si="53"/>
        <v>0</v>
      </c>
      <c r="AC152">
        <f t="shared" si="55"/>
        <v>1.2764787515383205E-3</v>
      </c>
      <c r="AD152">
        <f t="shared" si="56"/>
        <v>7.380788171379481E-4</v>
      </c>
      <c r="AE152">
        <f t="shared" si="57"/>
        <v>6.8023015040840241E-4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1.2781104060815382E-3</v>
      </c>
      <c r="AK152">
        <f t="shared" si="54"/>
        <v>7.3862401343198004E-4</v>
      </c>
      <c r="AL152">
        <f t="shared" si="54"/>
        <v>6.806932047144765E-4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1.5819834344754219E-3</v>
      </c>
      <c r="AR152">
        <f t="shared" ca="1" si="67"/>
        <v>7.0348940062193391E-4</v>
      </c>
      <c r="AS152">
        <f t="shared" ca="1" si="60"/>
        <v>6.2752174855407042E-4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0.11211674176606916</v>
      </c>
      <c r="AY152">
        <f t="shared" ca="1" si="69"/>
        <v>5.2165226029719666E-2</v>
      </c>
      <c r="AZ152">
        <f t="shared" ca="1" si="69"/>
        <v>4.0288070173941502E-2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0.46527597224116685</v>
      </c>
      <c r="BE152">
        <f t="shared" ca="1" si="70"/>
        <v>0.35934035844532741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0.99425780910096384</v>
      </c>
      <c r="BK152">
        <f t="shared" ca="1" si="72"/>
        <v>1.1432744664931895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0">
        <v>152569</v>
      </c>
      <c r="C153" s="10">
        <v>165172</v>
      </c>
      <c r="D153" s="10">
        <v>567069</v>
      </c>
      <c r="E153" s="10">
        <v>35</v>
      </c>
      <c r="F153" s="10">
        <v>1</v>
      </c>
      <c r="G153" s="10">
        <v>161</v>
      </c>
      <c r="H153" s="10">
        <v>122</v>
      </c>
      <c r="I153" s="10">
        <v>341</v>
      </c>
      <c r="J153" s="10">
        <v>0</v>
      </c>
      <c r="K153" s="10">
        <v>0</v>
      </c>
      <c r="M153" t="str">
        <f t="shared" si="63"/>
        <v>2022-44</v>
      </c>
      <c r="N153">
        <f t="shared" si="52"/>
        <v>161</v>
      </c>
      <c r="O153">
        <f t="shared" si="52"/>
        <v>122</v>
      </c>
      <c r="P153">
        <f t="shared" si="52"/>
        <v>341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16866</v>
      </c>
      <c r="W153">
        <f t="shared" si="53"/>
        <v>9392</v>
      </c>
      <c r="X153">
        <f t="shared" si="53"/>
        <v>25122</v>
      </c>
      <c r="Y153">
        <f t="shared" si="53"/>
        <v>5</v>
      </c>
      <c r="Z153">
        <f t="shared" si="53"/>
        <v>0</v>
      </c>
      <c r="AC153">
        <f t="shared" si="55"/>
        <v>1.0552602429064882E-3</v>
      </c>
      <c r="AD153">
        <f t="shared" si="56"/>
        <v>7.3862397985130653E-4</v>
      </c>
      <c r="AE153">
        <f t="shared" si="57"/>
        <v>6.0133775607553927E-4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1.0563750916752252E-3</v>
      </c>
      <c r="AK153">
        <f t="shared" si="54"/>
        <v>7.391699821556588E-4</v>
      </c>
      <c r="AL153">
        <f t="shared" si="54"/>
        <v>6.0169959890458763E-4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1.311578317646398E-3</v>
      </c>
      <c r="AR153">
        <f t="shared" ca="1" si="67"/>
        <v>7.0351231727814809E-4</v>
      </c>
      <c r="AS153">
        <f t="shared" ca="1" si="60"/>
        <v>5.5404516184385545E-4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0.11342832008371556</v>
      </c>
      <c r="AY153">
        <f t="shared" ca="1" si="69"/>
        <v>5.2868738346997818E-2</v>
      </c>
      <c r="AZ153">
        <f t="shared" ca="1" si="69"/>
        <v>4.0842115335785356E-2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0.46609822227798264</v>
      </c>
      <c r="BE153">
        <f t="shared" ca="1" si="70"/>
        <v>0.36006982476370902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0.99601489214180894</v>
      </c>
      <c r="BK153">
        <f t="shared" ca="1" si="72"/>
        <v>1.1455953308112992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0">
        <v>152408</v>
      </c>
      <c r="C154" s="10">
        <v>165050</v>
      </c>
      <c r="D154" s="10">
        <v>566728</v>
      </c>
      <c r="E154" s="10">
        <v>35</v>
      </c>
      <c r="F154" s="10">
        <v>1</v>
      </c>
      <c r="G154" s="10">
        <v>186</v>
      </c>
      <c r="H154" s="10">
        <v>134</v>
      </c>
      <c r="I154" s="10">
        <v>376</v>
      </c>
      <c r="J154" s="10">
        <v>0</v>
      </c>
      <c r="K154" s="10">
        <v>0</v>
      </c>
      <c r="M154" t="str">
        <f t="shared" si="63"/>
        <v>2022-45</v>
      </c>
      <c r="N154">
        <f t="shared" si="52"/>
        <v>186</v>
      </c>
      <c r="O154">
        <f t="shared" si="52"/>
        <v>134</v>
      </c>
      <c r="P154">
        <f t="shared" si="52"/>
        <v>376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17052</v>
      </c>
      <c r="W154">
        <f t="shared" si="53"/>
        <v>9526</v>
      </c>
      <c r="X154">
        <f t="shared" si="53"/>
        <v>25498</v>
      </c>
      <c r="Y154">
        <f t="shared" si="53"/>
        <v>5</v>
      </c>
      <c r="Z154">
        <f t="shared" si="53"/>
        <v>0</v>
      </c>
      <c r="AC154">
        <f t="shared" si="55"/>
        <v>1.2204083775129914E-3</v>
      </c>
      <c r="AD154">
        <f t="shared" si="56"/>
        <v>8.1187518933656464E-4</v>
      </c>
      <c r="AE154">
        <f t="shared" si="57"/>
        <v>6.6345760223599328E-4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1.2218997460426639E-3</v>
      </c>
      <c r="AK154">
        <f t="shared" si="54"/>
        <v>8.1253491093882129E-4</v>
      </c>
      <c r="AL154">
        <f t="shared" si="54"/>
        <v>6.6389809484293505E-4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1.5217880380740845E-3</v>
      </c>
      <c r="AR154">
        <f t="shared" ca="1" si="67"/>
        <v>7.7279207877479822E-4</v>
      </c>
      <c r="AS154">
        <f t="shared" ca="1" si="60"/>
        <v>6.10597391940991E-4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0.11495010812178964</v>
      </c>
      <c r="AY154">
        <f t="shared" ca="1" si="69"/>
        <v>5.3641530425772618E-2</v>
      </c>
      <c r="AZ154">
        <f t="shared" ca="1" si="69"/>
        <v>4.1452712727726347E-2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0.46665054345959739</v>
      </c>
      <c r="BE154">
        <f t="shared" ca="1" si="70"/>
        <v>0.36061482155203539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0.99719515865182706</v>
      </c>
      <c r="BK154">
        <f t="shared" ca="1" si="72"/>
        <v>1.1473292883191897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0">
        <v>152222</v>
      </c>
      <c r="C155" s="10">
        <v>164916</v>
      </c>
      <c r="D155" s="10">
        <v>566352</v>
      </c>
      <c r="E155" s="10">
        <v>35</v>
      </c>
      <c r="F155" s="10">
        <v>1</v>
      </c>
      <c r="G155" s="10">
        <v>168</v>
      </c>
      <c r="H155" s="10">
        <v>153</v>
      </c>
      <c r="I155" s="10">
        <v>385</v>
      </c>
      <c r="J155" s="10">
        <v>0</v>
      </c>
      <c r="K155" s="10">
        <v>0</v>
      </c>
      <c r="M155" t="str">
        <f t="shared" si="63"/>
        <v>2022-46</v>
      </c>
      <c r="N155">
        <f t="shared" si="52"/>
        <v>168</v>
      </c>
      <c r="O155">
        <f t="shared" si="52"/>
        <v>153</v>
      </c>
      <c r="P155">
        <f t="shared" si="52"/>
        <v>385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17220</v>
      </c>
      <c r="W155">
        <f t="shared" si="53"/>
        <v>9679</v>
      </c>
      <c r="X155">
        <f t="shared" si="53"/>
        <v>25883</v>
      </c>
      <c r="Y155">
        <f t="shared" si="53"/>
        <v>5</v>
      </c>
      <c r="Z155">
        <f t="shared" si="53"/>
        <v>0</v>
      </c>
      <c r="AC155">
        <f t="shared" si="55"/>
        <v>1.1036512462061989E-3</v>
      </c>
      <c r="AD155">
        <f t="shared" si="56"/>
        <v>9.2774503383540713E-4</v>
      </c>
      <c r="AE155">
        <f t="shared" si="57"/>
        <v>6.7978924767635673E-4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1.1048707504594326E-3</v>
      </c>
      <c r="AK155">
        <f t="shared" si="54"/>
        <v>9.2860661067390002E-4</v>
      </c>
      <c r="AL155">
        <f t="shared" si="54"/>
        <v>6.8025170168275887E-4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1.3802971249810727E-3</v>
      </c>
      <c r="AR155">
        <f t="shared" ca="1" si="67"/>
        <v>8.8256286813683221E-4</v>
      </c>
      <c r="AS155">
        <f t="shared" ca="1" si="60"/>
        <v>6.2490102528932117E-4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0.11633040524677071</v>
      </c>
      <c r="AY155">
        <f t="shared" ca="1" si="69"/>
        <v>5.4524093293909448E-2</v>
      </c>
      <c r="AZ155">
        <f t="shared" ca="1" si="69"/>
        <v>4.207761375301567E-2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0.46870027812804355</v>
      </c>
      <c r="BE155">
        <f t="shared" ca="1" si="70"/>
        <v>0.36170778966820222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1.0015752788864287</v>
      </c>
      <c r="BK155">
        <f t="shared" ca="1" si="72"/>
        <v>1.1508066671065624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0">
        <v>152054</v>
      </c>
      <c r="C156" s="10">
        <v>164763</v>
      </c>
      <c r="D156" s="10">
        <v>565967</v>
      </c>
      <c r="E156" s="10">
        <v>35</v>
      </c>
      <c r="F156" s="10">
        <v>1</v>
      </c>
      <c r="G156" s="10">
        <v>172</v>
      </c>
      <c r="H156" s="10">
        <v>133</v>
      </c>
      <c r="I156" s="10">
        <v>403</v>
      </c>
      <c r="J156" s="10">
        <v>0</v>
      </c>
      <c r="K156" s="10">
        <v>0</v>
      </c>
      <c r="M156" t="str">
        <f t="shared" si="63"/>
        <v>2022-47</v>
      </c>
      <c r="N156">
        <f t="shared" si="52"/>
        <v>172</v>
      </c>
      <c r="O156">
        <f t="shared" si="52"/>
        <v>133</v>
      </c>
      <c r="P156">
        <f t="shared" si="52"/>
        <v>403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17392</v>
      </c>
      <c r="W156">
        <f t="shared" si="53"/>
        <v>9812</v>
      </c>
      <c r="X156">
        <f t="shared" si="53"/>
        <v>26286</v>
      </c>
      <c r="Y156">
        <f t="shared" si="53"/>
        <v>5</v>
      </c>
      <c r="Z156">
        <f t="shared" si="53"/>
        <v>0</v>
      </c>
      <c r="AC156">
        <f t="shared" si="55"/>
        <v>1.1311770818261933E-3</v>
      </c>
      <c r="AD156">
        <f t="shared" si="56"/>
        <v>8.0722006761226733E-4</v>
      </c>
      <c r="AE156">
        <f t="shared" si="57"/>
        <v>7.1205564988771435E-4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1.1324582134943945E-3</v>
      </c>
      <c r="AK156">
        <f t="shared" si="54"/>
        <v>8.0787224220136287E-4</v>
      </c>
      <c r="AL156">
        <f t="shared" si="54"/>
        <v>7.1256306457237223E-4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1.4191418525398103E-3</v>
      </c>
      <c r="AR156">
        <f t="shared" ca="1" si="67"/>
        <v>7.6727282223351006E-4</v>
      </c>
      <c r="AS156">
        <f t="shared" ca="1" si="60"/>
        <v>6.5381214745151588E-4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0.11774954709931053</v>
      </c>
      <c r="AY156">
        <f t="shared" ca="1" si="69"/>
        <v>5.5291366116142958E-2</v>
      </c>
      <c r="AZ156">
        <f t="shared" ca="1" si="69"/>
        <v>4.2731425900467183E-2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0.46956754805612932</v>
      </c>
      <c r="BE156">
        <f t="shared" ca="1" si="70"/>
        <v>0.36290097884136485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1.003428565860274</v>
      </c>
      <c r="BK156">
        <f t="shared" ca="1" si="72"/>
        <v>1.1546029084229426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0">
        <v>151882</v>
      </c>
      <c r="C157" s="10">
        <v>164630</v>
      </c>
      <c r="D157" s="10">
        <v>565564</v>
      </c>
      <c r="E157" s="10">
        <v>35</v>
      </c>
      <c r="F157" s="10">
        <v>1</v>
      </c>
      <c r="G157" s="10">
        <v>194</v>
      </c>
      <c r="H157" s="10">
        <v>135</v>
      </c>
      <c r="I157" s="10">
        <v>393</v>
      </c>
      <c r="J157" s="10">
        <v>0</v>
      </c>
      <c r="K157" s="10">
        <v>0</v>
      </c>
      <c r="M157" t="str">
        <f t="shared" si="63"/>
        <v>2022-48</v>
      </c>
      <c r="N157">
        <f t="shared" si="52"/>
        <v>194</v>
      </c>
      <c r="O157">
        <f t="shared" si="52"/>
        <v>135</v>
      </c>
      <c r="P157">
        <f t="shared" si="52"/>
        <v>393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17586</v>
      </c>
      <c r="W157">
        <f t="shared" si="53"/>
        <v>9947</v>
      </c>
      <c r="X157">
        <f t="shared" si="53"/>
        <v>26679</v>
      </c>
      <c r="Y157">
        <f t="shared" si="53"/>
        <v>5</v>
      </c>
      <c r="Z157">
        <f t="shared" si="53"/>
        <v>0</v>
      </c>
      <c r="AC157">
        <f t="shared" si="55"/>
        <v>1.2773073833634006E-3</v>
      </c>
      <c r="AD157">
        <f t="shared" si="56"/>
        <v>8.2002065237198561E-4</v>
      </c>
      <c r="AE157">
        <f t="shared" si="57"/>
        <v>6.9488156954827394E-4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1.2789411584545871E-3</v>
      </c>
      <c r="AK157">
        <f t="shared" si="54"/>
        <v>8.2069368416849036E-4</v>
      </c>
      <c r="AL157">
        <f t="shared" si="54"/>
        <v>6.9536479372741861E-4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1.6076692368825944E-3</v>
      </c>
      <c r="AR157">
        <f t="shared" ca="1" si="67"/>
        <v>7.7889957771174335E-4</v>
      </c>
      <c r="AS157">
        <f t="shared" ca="1" si="60"/>
        <v>6.3728024280460926E-4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0.11935721633619312</v>
      </c>
      <c r="AY157">
        <f t="shared" ca="1" si="69"/>
        <v>5.6070265693854704E-2</v>
      </c>
      <c r="AZ157">
        <f t="shared" ca="1" si="69"/>
        <v>4.336870614327179E-2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0.46976854366242721</v>
      </c>
      <c r="BE157">
        <f t="shared" ca="1" si="70"/>
        <v>0.36335219163552945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1.0038580775115937</v>
      </c>
      <c r="BK157">
        <f t="shared" ca="1" si="72"/>
        <v>1.1560384835104591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0">
        <v>151688</v>
      </c>
      <c r="C158" s="10">
        <v>164495</v>
      </c>
      <c r="D158" s="10">
        <v>565171</v>
      </c>
      <c r="E158" s="10">
        <v>35</v>
      </c>
      <c r="F158" s="10">
        <v>1</v>
      </c>
      <c r="G158" s="10">
        <v>180</v>
      </c>
      <c r="H158" s="10">
        <v>161</v>
      </c>
      <c r="I158" s="10">
        <v>374</v>
      </c>
      <c r="J158" s="10">
        <v>0</v>
      </c>
      <c r="K158" s="10">
        <v>0</v>
      </c>
      <c r="M158" t="str">
        <f t="shared" si="63"/>
        <v>2022-49</v>
      </c>
      <c r="N158">
        <f t="shared" si="52"/>
        <v>180</v>
      </c>
      <c r="O158">
        <f t="shared" si="52"/>
        <v>161</v>
      </c>
      <c r="P158">
        <f t="shared" si="52"/>
        <v>374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17766</v>
      </c>
      <c r="W158">
        <f t="shared" si="53"/>
        <v>10108</v>
      </c>
      <c r="X158">
        <f t="shared" si="53"/>
        <v>27053</v>
      </c>
      <c r="Y158">
        <f t="shared" si="53"/>
        <v>5</v>
      </c>
      <c r="Z158">
        <f t="shared" si="53"/>
        <v>0</v>
      </c>
      <c r="AC158">
        <f t="shared" si="55"/>
        <v>1.1866462739306999E-3</v>
      </c>
      <c r="AD158">
        <f t="shared" si="56"/>
        <v>9.7875315359129459E-4</v>
      </c>
      <c r="AE158">
        <f t="shared" si="57"/>
        <v>6.6174662181888312E-4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1.1880562159897481E-3</v>
      </c>
      <c r="AK158">
        <f t="shared" si="54"/>
        <v>9.7971212821327245E-4</v>
      </c>
      <c r="AL158">
        <f t="shared" si="54"/>
        <v>6.6218484458355578E-4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1.4980477060236516E-3</v>
      </c>
      <c r="AR158">
        <f t="shared" ca="1" si="67"/>
        <v>9.2916343290794917E-4</v>
      </c>
      <c r="AS158">
        <f t="shared" ca="1" si="60"/>
        <v>6.0615692423674568E-4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0.12085526404221678</v>
      </c>
      <c r="AY158">
        <f t="shared" ca="1" si="69"/>
        <v>5.6999429126762653E-2</v>
      </c>
      <c r="AZ158">
        <f t="shared" ca="1" si="69"/>
        <v>4.3974863067508536E-2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0.47163381403768889</v>
      </c>
      <c r="BE158">
        <f t="shared" ca="1" si="70"/>
        <v>0.3638638615869258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1.0078440121983894</v>
      </c>
      <c r="BK158">
        <f t="shared" ca="1" si="72"/>
        <v>1.1576664086153212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0">
        <v>151508</v>
      </c>
      <c r="C159" s="10">
        <v>164334</v>
      </c>
      <c r="D159" s="10">
        <v>564797</v>
      </c>
      <c r="E159" s="10">
        <v>35</v>
      </c>
      <c r="F159" s="10">
        <v>1</v>
      </c>
      <c r="G159" s="10">
        <v>213</v>
      </c>
      <c r="H159" s="10">
        <v>172</v>
      </c>
      <c r="I159" s="10">
        <v>439</v>
      </c>
      <c r="J159" s="10">
        <v>0</v>
      </c>
      <c r="K159" s="10">
        <v>0</v>
      </c>
      <c r="M159" t="str">
        <f t="shared" si="63"/>
        <v>2022-50</v>
      </c>
      <c r="N159">
        <f t="shared" si="52"/>
        <v>213</v>
      </c>
      <c r="O159">
        <f t="shared" si="52"/>
        <v>172</v>
      </c>
      <c r="P159">
        <f t="shared" si="52"/>
        <v>439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17979</v>
      </c>
      <c r="W159">
        <f t="shared" si="53"/>
        <v>10280</v>
      </c>
      <c r="X159">
        <f t="shared" si="53"/>
        <v>27492</v>
      </c>
      <c r="Y159">
        <f t="shared" si="53"/>
        <v>5</v>
      </c>
      <c r="Z159">
        <f t="shared" si="53"/>
        <v>0</v>
      </c>
      <c r="AC159">
        <f t="shared" si="55"/>
        <v>1.4058663568920454E-3</v>
      </c>
      <c r="AD159">
        <f t="shared" si="56"/>
        <v>1.0466488979760731E-3</v>
      </c>
      <c r="AE159">
        <f t="shared" si="57"/>
        <v>7.7727041751284086E-4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1.4078458321889493E-3</v>
      </c>
      <c r="AK159">
        <f t="shared" si="54"/>
        <v>1.0477456155182393E-3</v>
      </c>
      <c r="AL159">
        <f t="shared" si="54"/>
        <v>7.7787507599113388E-4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1.7806815865978036E-3</v>
      </c>
      <c r="AR159">
        <f t="shared" ca="1" si="67"/>
        <v>9.9298508655465195E-4</v>
      </c>
      <c r="AS159">
        <f t="shared" ca="1" si="60"/>
        <v>7.1121968412639802E-4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0.12263594562881458</v>
      </c>
      <c r="AY159">
        <f t="shared" ca="1" si="73"/>
        <v>5.7992414213317307E-2</v>
      </c>
      <c r="AZ159">
        <f t="shared" ca="1" si="73"/>
        <v>4.4686082751634937E-2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0.47288267657546723</v>
      </c>
      <c r="BE159">
        <f t="shared" ca="1" si="70"/>
        <v>0.36437997458663118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1.0105127322801479</v>
      </c>
      <c r="BK159">
        <f t="shared" ca="1" si="72"/>
        <v>1.1593084696878411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0">
        <v>151295</v>
      </c>
      <c r="C160" s="10">
        <v>164162</v>
      </c>
      <c r="D160" s="10">
        <v>564358</v>
      </c>
      <c r="E160" s="10">
        <v>35</v>
      </c>
      <c r="F160" s="10">
        <v>1</v>
      </c>
      <c r="G160" s="10">
        <v>241</v>
      </c>
      <c r="H160" s="10">
        <v>186</v>
      </c>
      <c r="I160" s="10">
        <v>531</v>
      </c>
      <c r="J160" s="10">
        <v>0</v>
      </c>
      <c r="K160" s="10">
        <v>0</v>
      </c>
      <c r="M160" t="str">
        <f t="shared" si="63"/>
        <v>2022-51</v>
      </c>
      <c r="N160">
        <f t="shared" si="52"/>
        <v>241</v>
      </c>
      <c r="O160">
        <f t="shared" si="52"/>
        <v>186</v>
      </c>
      <c r="P160">
        <f t="shared" si="52"/>
        <v>531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18220</v>
      </c>
      <c r="W160">
        <f t="shared" si="53"/>
        <v>10466</v>
      </c>
      <c r="X160">
        <f t="shared" si="53"/>
        <v>28023</v>
      </c>
      <c r="Y160">
        <f t="shared" si="53"/>
        <v>5</v>
      </c>
      <c r="Z160">
        <f t="shared" si="53"/>
        <v>0</v>
      </c>
      <c r="AC160">
        <f t="shared" si="55"/>
        <v>1.5929145047754386E-3</v>
      </c>
      <c r="AD160">
        <f t="shared" si="56"/>
        <v>1.1330271317357245E-3</v>
      </c>
      <c r="AE160">
        <f t="shared" si="57"/>
        <v>9.4089212875515186E-4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1.5954562681009508E-3</v>
      </c>
      <c r="AK160">
        <f t="shared" si="54"/>
        <v>1.1343124600142862E-3</v>
      </c>
      <c r="AL160">
        <f t="shared" si="54"/>
        <v>9.4177831009759267E-4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2.0242240865445977E-3</v>
      </c>
      <c r="AR160">
        <f t="shared" ca="1" si="67"/>
        <v>1.0742684590343973E-3</v>
      </c>
      <c r="AS160">
        <f t="shared" ca="1" si="60"/>
        <v>8.6006380933318369E-4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0.12466016971535918</v>
      </c>
      <c r="AY160">
        <f t="shared" ca="1" si="73"/>
        <v>5.9066682672351704E-2</v>
      </c>
      <c r="AZ160">
        <f t="shared" ca="1" si="73"/>
        <v>4.5546146560968122E-2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0.47382161284731666</v>
      </c>
      <c r="BE160">
        <f t="shared" ca="1" si="70"/>
        <v>0.36536246232429487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1.0125191645402056</v>
      </c>
      <c r="BK160">
        <f t="shared" ca="1" si="72"/>
        <v>1.1624343449693519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0">
        <v>151054</v>
      </c>
      <c r="C161" s="10">
        <v>163976</v>
      </c>
      <c r="D161" s="10">
        <v>563827</v>
      </c>
      <c r="E161" s="10">
        <v>35</v>
      </c>
      <c r="F161" s="10">
        <v>1</v>
      </c>
      <c r="G161" s="10">
        <v>256</v>
      </c>
      <c r="H161" s="10">
        <v>190</v>
      </c>
      <c r="I161" s="10">
        <v>523</v>
      </c>
      <c r="J161" s="10">
        <v>0</v>
      </c>
      <c r="K161" s="10">
        <v>0</v>
      </c>
      <c r="M161" t="str">
        <f t="shared" si="63"/>
        <v>2022-52</v>
      </c>
      <c r="N161">
        <f t="shared" si="52"/>
        <v>256</v>
      </c>
      <c r="O161">
        <f t="shared" si="52"/>
        <v>190</v>
      </c>
      <c r="P161">
        <f t="shared" si="52"/>
        <v>523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18476</v>
      </c>
      <c r="W161">
        <f t="shared" si="53"/>
        <v>10656</v>
      </c>
      <c r="X161">
        <f t="shared" si="53"/>
        <v>28546</v>
      </c>
      <c r="Y161">
        <f t="shared" si="53"/>
        <v>5</v>
      </c>
      <c r="Z161">
        <f t="shared" si="53"/>
        <v>0</v>
      </c>
      <c r="AC161">
        <f t="shared" si="55"/>
        <v>1.6947581659538973E-3</v>
      </c>
      <c r="AD161">
        <f t="shared" si="56"/>
        <v>1.1587061521198224E-3</v>
      </c>
      <c r="AE161">
        <f t="shared" si="57"/>
        <v>9.2758949110276732E-4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1.6976356548624532E-3</v>
      </c>
      <c r="AK161">
        <f t="shared" si="54"/>
        <v>1.1600504396418541E-3</v>
      </c>
      <c r="AL161">
        <f t="shared" si="54"/>
        <v>9.2845077892183257E-4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2.1605319203501453E-3</v>
      </c>
      <c r="AR161">
        <f t="shared" ca="1" si="67"/>
        <v>1.0978682952901202E-3</v>
      </c>
      <c r="AS161">
        <f t="shared" ca="1" si="60"/>
        <v>8.4689379708566747E-4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0.12682070163570933</v>
      </c>
      <c r="AY161">
        <f t="shared" ca="1" si="73"/>
        <v>6.0164550967641825E-2</v>
      </c>
      <c r="AZ161">
        <f t="shared" ca="1" si="73"/>
        <v>4.6393040358053791E-2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0.47440638785033412</v>
      </c>
      <c r="BE161">
        <f t="shared" ca="1" si="70"/>
        <v>0.36581598871229354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1.0137687822896815</v>
      </c>
      <c r="BK161">
        <f t="shared" ca="1" si="72"/>
        <v>1.163877280968868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0">
        <v>150798</v>
      </c>
      <c r="C162" s="10">
        <v>163786</v>
      </c>
      <c r="D162" s="10">
        <v>563304</v>
      </c>
      <c r="E162" s="10">
        <v>35</v>
      </c>
      <c r="F162" s="10">
        <v>1</v>
      </c>
      <c r="G162" s="10">
        <v>244</v>
      </c>
      <c r="H162" s="10">
        <v>171</v>
      </c>
      <c r="I162" s="10">
        <v>495</v>
      </c>
      <c r="J162" s="10">
        <v>0</v>
      </c>
      <c r="K162" s="10">
        <v>0</v>
      </c>
      <c r="M162" t="str">
        <f t="shared" si="63"/>
        <v>2023-01</v>
      </c>
      <c r="N162">
        <f t="shared" si="52"/>
        <v>244</v>
      </c>
      <c r="O162">
        <f t="shared" si="52"/>
        <v>171</v>
      </c>
      <c r="P162">
        <f t="shared" si="52"/>
        <v>495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18720</v>
      </c>
      <c r="W162">
        <f t="shared" si="53"/>
        <v>10827</v>
      </c>
      <c r="X162">
        <f t="shared" si="53"/>
        <v>29041</v>
      </c>
      <c r="Y162">
        <f t="shared" si="53"/>
        <v>5</v>
      </c>
      <c r="Z162">
        <f t="shared" si="53"/>
        <v>0</v>
      </c>
      <c r="AC162">
        <f t="shared" si="55"/>
        <v>1.6180585949415775E-3</v>
      </c>
      <c r="AD162">
        <f t="shared" si="56"/>
        <v>1.0440452785952401E-3</v>
      </c>
      <c r="AE162">
        <f t="shared" si="57"/>
        <v>8.7874398193515404E-4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1.6206813064261565E-3</v>
      </c>
      <c r="AK162">
        <f t="shared" si="54"/>
        <v>1.045136543504086E-3</v>
      </c>
      <c r="AL162">
        <f t="shared" si="54"/>
        <v>8.7951690877187633E-4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2.0689802132578417E-3</v>
      </c>
      <c r="AR162">
        <f t="shared" ca="1" si="67"/>
        <v>9.8841573863061205E-4</v>
      </c>
      <c r="AS162">
        <f t="shared" ca="1" si="60"/>
        <v>8.0131327591004243E-4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0.12888968184896718</v>
      </c>
      <c r="AY162">
        <f t="shared" ca="1" si="73"/>
        <v>6.1152966706272439E-2</v>
      </c>
      <c r="AZ162">
        <f t="shared" ca="1" si="73"/>
        <v>4.7194353633963834E-2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0.4744597537135008</v>
      </c>
      <c r="BE162">
        <f t="shared" ca="1" si="70"/>
        <v>0.36616083581668035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1.0138828209019426</v>
      </c>
      <c r="BK162">
        <f t="shared" ca="1" si="72"/>
        <v>1.1649744438119043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0">
        <v>150554</v>
      </c>
      <c r="C163" s="10">
        <v>163615</v>
      </c>
      <c r="D163" s="10">
        <v>562809</v>
      </c>
      <c r="E163" s="10">
        <v>35</v>
      </c>
      <c r="F163" s="10">
        <v>1</v>
      </c>
      <c r="G163" s="10">
        <v>219</v>
      </c>
      <c r="H163" s="10">
        <v>173</v>
      </c>
      <c r="I163" s="10">
        <v>429</v>
      </c>
      <c r="J163" s="10">
        <v>0</v>
      </c>
      <c r="K163" s="10">
        <v>0</v>
      </c>
      <c r="M163" t="str">
        <f t="shared" si="63"/>
        <v>2023-02</v>
      </c>
      <c r="N163">
        <f t="shared" si="52"/>
        <v>219</v>
      </c>
      <c r="O163">
        <f t="shared" si="52"/>
        <v>173</v>
      </c>
      <c r="P163">
        <f t="shared" si="52"/>
        <v>429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18939</v>
      </c>
      <c r="W163">
        <f t="shared" si="53"/>
        <v>11000</v>
      </c>
      <c r="X163">
        <f t="shared" si="53"/>
        <v>29470</v>
      </c>
      <c r="Y163">
        <f t="shared" si="53"/>
        <v>5</v>
      </c>
      <c r="Z163">
        <f t="shared" si="53"/>
        <v>0</v>
      </c>
      <c r="AC163">
        <f t="shared" si="55"/>
        <v>1.4546275754878648E-3</v>
      </c>
      <c r="AD163">
        <f t="shared" si="56"/>
        <v>1.0573602664792348E-3</v>
      </c>
      <c r="AE163">
        <f t="shared" si="57"/>
        <v>7.6224793846580276E-4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1.4567468568765288E-3</v>
      </c>
      <c r="AK163">
        <f t="shared" si="54"/>
        <v>1.0584795594286494E-3</v>
      </c>
      <c r="AL163">
        <f t="shared" si="54"/>
        <v>7.6282944059757006E-4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1.865457330060252E-3</v>
      </c>
      <c r="AR163">
        <f t="shared" ca="1" si="67"/>
        <v>1.0003278102657107E-3</v>
      </c>
      <c r="AS163">
        <f t="shared" ca="1" si="60"/>
        <v>6.9418251172837073E-4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0.13075513917902742</v>
      </c>
      <c r="AY163">
        <f t="shared" ca="1" si="73"/>
        <v>6.215329451653815E-2</v>
      </c>
      <c r="AZ163">
        <f t="shared" ca="1" si="73"/>
        <v>4.7888536145692204E-2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0.47534112163223696</v>
      </c>
      <c r="BE163">
        <f t="shared" ca="1" si="70"/>
        <v>0.36624591925311739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1.0157662341624072</v>
      </c>
      <c r="BK163">
        <f t="shared" ca="1" si="72"/>
        <v>1.1652451446060506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0">
        <v>150335</v>
      </c>
      <c r="C164" s="10">
        <v>163442</v>
      </c>
      <c r="D164" s="10">
        <v>562380</v>
      </c>
      <c r="E164" s="10">
        <v>35</v>
      </c>
      <c r="F164" s="10">
        <v>1</v>
      </c>
      <c r="G164" s="10">
        <v>201</v>
      </c>
      <c r="H164" s="10">
        <v>168</v>
      </c>
      <c r="I164" s="10">
        <v>419</v>
      </c>
      <c r="J164" s="10">
        <v>0</v>
      </c>
      <c r="K164" s="10">
        <v>0</v>
      </c>
      <c r="M164" t="str">
        <f t="shared" si="63"/>
        <v>2023-03</v>
      </c>
      <c r="N164">
        <f t="shared" si="52"/>
        <v>201</v>
      </c>
      <c r="O164">
        <f t="shared" si="52"/>
        <v>168</v>
      </c>
      <c r="P164">
        <f t="shared" si="52"/>
        <v>419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19140</v>
      </c>
      <c r="W164">
        <f t="shared" si="53"/>
        <v>11168</v>
      </c>
      <c r="X164">
        <f t="shared" si="53"/>
        <v>29889</v>
      </c>
      <c r="Y164">
        <f t="shared" si="53"/>
        <v>5</v>
      </c>
      <c r="Z164">
        <f t="shared" si="53"/>
        <v>0</v>
      </c>
      <c r="AC164">
        <f t="shared" si="55"/>
        <v>1.3370140020620613E-3</v>
      </c>
      <c r="AD164">
        <f t="shared" si="56"/>
        <v>1.0278875686787973E-3</v>
      </c>
      <c r="AE164">
        <f t="shared" si="57"/>
        <v>7.4504783242647322E-4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1.3388042017307726E-3</v>
      </c>
      <c r="AK164">
        <f t="shared" si="54"/>
        <v>1.028945299448692E-3</v>
      </c>
      <c r="AL164">
        <f t="shared" si="54"/>
        <v>7.4560337712231987E-4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1.7197321560624794E-3</v>
      </c>
      <c r="AR164">
        <f t="shared" ca="1" si="67"/>
        <v>9.7172953513426411E-4</v>
      </c>
      <c r="AS164">
        <f t="shared" ca="1" si="60"/>
        <v>6.7770730488006872E-4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0.13247487133508989</v>
      </c>
      <c r="AY164">
        <f t="shared" ca="1" si="73"/>
        <v>6.3125024051672418E-2</v>
      </c>
      <c r="AZ164">
        <f t="shared" ca="1" si="73"/>
        <v>4.8566243450572269E-2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0.47650564530083739</v>
      </c>
      <c r="BE164">
        <f t="shared" ca="1" si="70"/>
        <v>0.36660721358789544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1.0182547287773596</v>
      </c>
      <c r="BK164">
        <f t="shared" ca="1" si="72"/>
        <v>1.166394635828321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0">
        <v>150134</v>
      </c>
      <c r="C165" s="10">
        <v>163274</v>
      </c>
      <c r="D165" s="10">
        <v>561961</v>
      </c>
      <c r="E165" s="10">
        <v>35</v>
      </c>
      <c r="F165" s="10">
        <v>1</v>
      </c>
      <c r="G165" s="10">
        <v>173</v>
      </c>
      <c r="H165" s="10">
        <v>166</v>
      </c>
      <c r="I165" s="10">
        <v>401</v>
      </c>
      <c r="J165" s="10">
        <v>0</v>
      </c>
      <c r="K165" s="10">
        <v>0</v>
      </c>
      <c r="M165" t="str">
        <f t="shared" si="63"/>
        <v>2023-04</v>
      </c>
      <c r="N165">
        <f t="shared" si="52"/>
        <v>173</v>
      </c>
      <c r="O165">
        <f t="shared" si="52"/>
        <v>166</v>
      </c>
      <c r="P165">
        <f t="shared" si="52"/>
        <v>401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19313</v>
      </c>
      <c r="W165">
        <f t="shared" si="53"/>
        <v>11334</v>
      </c>
      <c r="X165">
        <f t="shared" si="53"/>
        <v>30290</v>
      </c>
      <c r="Y165">
        <f t="shared" si="53"/>
        <v>5</v>
      </c>
      <c r="Z165">
        <f t="shared" si="53"/>
        <v>0</v>
      </c>
      <c r="AC165">
        <f t="shared" si="55"/>
        <v>1.1523039418119812E-3</v>
      </c>
      <c r="AD165">
        <f t="shared" si="56"/>
        <v>1.0166958609454046E-3</v>
      </c>
      <c r="AE165">
        <f t="shared" si="57"/>
        <v>7.1357265005934575E-4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1.1536334059302357E-3</v>
      </c>
      <c r="AK165">
        <f t="shared" si="54"/>
        <v>1.0177306712621838E-3</v>
      </c>
      <c r="AL165">
        <f t="shared" si="54"/>
        <v>7.1408222993016768E-4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1.4864629334570875E-3</v>
      </c>
      <c r="AR165">
        <f t="shared" ca="1" si="67"/>
        <v>9.6045987670403032E-4</v>
      </c>
      <c r="AS165">
        <f t="shared" ca="1" si="60"/>
        <v>6.4829191268953772E-4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0.13396133426854698</v>
      </c>
      <c r="AY165">
        <f t="shared" ca="1" si="73"/>
        <v>6.4085483928376444E-2</v>
      </c>
      <c r="AZ165">
        <f t="shared" ca="1" si="73"/>
        <v>4.9214535363261806E-2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0.47838791900882993</v>
      </c>
      <c r="BE165">
        <f t="shared" ca="1" si="70"/>
        <v>0.36737865916297441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1.022276998236112</v>
      </c>
      <c r="BK165">
        <f t="shared" ca="1" si="72"/>
        <v>1.1688490610203388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0">
        <v>149961</v>
      </c>
      <c r="C166" s="10">
        <v>163108</v>
      </c>
      <c r="D166" s="10">
        <v>561560</v>
      </c>
      <c r="E166" s="10">
        <v>35</v>
      </c>
      <c r="F166" s="10">
        <v>1</v>
      </c>
      <c r="G166" s="10">
        <v>186</v>
      </c>
      <c r="H166" s="10">
        <v>124</v>
      </c>
      <c r="I166" s="10">
        <v>423</v>
      </c>
      <c r="J166" s="10">
        <v>0</v>
      </c>
      <c r="K166" s="10">
        <v>0</v>
      </c>
      <c r="M166" t="str">
        <f t="shared" si="63"/>
        <v>2023-05</v>
      </c>
      <c r="N166">
        <f t="shared" si="52"/>
        <v>186</v>
      </c>
      <c r="O166">
        <f t="shared" si="52"/>
        <v>124</v>
      </c>
      <c r="P166">
        <f t="shared" si="52"/>
        <v>423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19499</v>
      </c>
      <c r="W166">
        <f t="shared" si="53"/>
        <v>11458</v>
      </c>
      <c r="X166">
        <f t="shared" si="53"/>
        <v>30713</v>
      </c>
      <c r="Y166">
        <f t="shared" si="53"/>
        <v>5</v>
      </c>
      <c r="Z166">
        <f t="shared" si="53"/>
        <v>0</v>
      </c>
      <c r="AC166">
        <f t="shared" si="55"/>
        <v>1.2403224838457999E-3</v>
      </c>
      <c r="AD166">
        <f t="shared" si="56"/>
        <v>7.6023248399833241E-4</v>
      </c>
      <c r="AE166">
        <f t="shared" si="57"/>
        <v>7.5325877911532155E-4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1.2418629537938198E-3</v>
      </c>
      <c r="AK166">
        <f t="shared" si="54"/>
        <v>7.6081091383985112E-4</v>
      </c>
      <c r="AL166">
        <f t="shared" si="54"/>
        <v>7.538266413210725E-4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1.6051013046166616E-3</v>
      </c>
      <c r="AR166">
        <f t="shared" ca="1" si="67"/>
        <v>7.1749081558293278E-4</v>
      </c>
      <c r="AS166">
        <f t="shared" ca="1" si="60"/>
        <v>6.8356833704861326E-4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0.13556643557316364</v>
      </c>
      <c r="AY166">
        <f t="shared" ca="1" si="73"/>
        <v>6.480297474395938E-2</v>
      </c>
      <c r="AZ166">
        <f t="shared" ca="1" si="73"/>
        <v>4.989810370031042E-2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0.47801636496510203</v>
      </c>
      <c r="BE166">
        <f t="shared" ca="1" si="70"/>
        <v>0.36807122271339049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1.0214830167465885</v>
      </c>
      <c r="BK166">
        <f t="shared" ca="1" si="72"/>
        <v>1.1710525157812797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0">
        <v>149775</v>
      </c>
      <c r="C167" s="10">
        <v>162984</v>
      </c>
      <c r="D167" s="10">
        <v>561137</v>
      </c>
      <c r="E167" s="10">
        <v>35</v>
      </c>
      <c r="F167" s="10">
        <v>1</v>
      </c>
      <c r="G167" s="10">
        <v>177</v>
      </c>
      <c r="H167" s="10">
        <v>141</v>
      </c>
      <c r="I167" s="10">
        <v>374</v>
      </c>
      <c r="J167" s="10">
        <v>0</v>
      </c>
      <c r="K167" s="10">
        <v>0</v>
      </c>
      <c r="M167" t="str">
        <f t="shared" si="63"/>
        <v>2023-06</v>
      </c>
      <c r="N167">
        <f t="shared" si="52"/>
        <v>177</v>
      </c>
      <c r="O167">
        <f t="shared" si="52"/>
        <v>141</v>
      </c>
      <c r="P167">
        <f t="shared" si="52"/>
        <v>374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19676</v>
      </c>
      <c r="W167">
        <f t="shared" si="53"/>
        <v>11599</v>
      </c>
      <c r="X167">
        <f t="shared" si="53"/>
        <v>31087</v>
      </c>
      <c r="Y167">
        <f t="shared" si="53"/>
        <v>5</v>
      </c>
      <c r="Z167">
        <f t="shared" si="53"/>
        <v>0</v>
      </c>
      <c r="AC167">
        <f t="shared" si="55"/>
        <v>1.1817726589884827E-3</v>
      </c>
      <c r="AD167">
        <f t="shared" si="56"/>
        <v>8.6511559416875279E-4</v>
      </c>
      <c r="AE167">
        <f t="shared" si="57"/>
        <v>6.6650390189917973E-4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1.1831710360328677E-3</v>
      </c>
      <c r="AK167">
        <f t="shared" si="54"/>
        <v>8.6586472129119088E-4</v>
      </c>
      <c r="AL167">
        <f t="shared" si="54"/>
        <v>6.6694845034992814E-4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1.5339769045371421E-3</v>
      </c>
      <c r="AR167">
        <f t="shared" ca="1" si="67"/>
        <v>8.1598637229625707E-4</v>
      </c>
      <c r="AS167">
        <f t="shared" ca="1" si="60"/>
        <v>6.0407491514949928E-4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0.13710041247770077</v>
      </c>
      <c r="AY167">
        <f t="shared" ca="1" si="73"/>
        <v>6.5618961116255634E-2</v>
      </c>
      <c r="AZ167">
        <f t="shared" ca="1" si="73"/>
        <v>5.0502178615459921E-2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0.47861972061483393</v>
      </c>
      <c r="BE167">
        <f t="shared" ca="1" si="70"/>
        <v>0.36835905671453789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1.0227723398627631</v>
      </c>
      <c r="BK167">
        <f t="shared" ca="1" si="72"/>
        <v>1.1719682861821445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0">
        <v>149598</v>
      </c>
      <c r="C168" s="10">
        <v>162843</v>
      </c>
      <c r="D168" s="10">
        <v>560763</v>
      </c>
      <c r="E168" s="10">
        <v>35</v>
      </c>
      <c r="F168" s="10">
        <v>1</v>
      </c>
      <c r="G168" s="10">
        <v>168</v>
      </c>
      <c r="H168" s="10">
        <v>157</v>
      </c>
      <c r="I168" s="10">
        <v>385</v>
      </c>
      <c r="J168" s="10">
        <v>0</v>
      </c>
      <c r="K168" s="10">
        <v>0</v>
      </c>
      <c r="M168" t="str">
        <f t="shared" si="63"/>
        <v>2023-07</v>
      </c>
      <c r="N168">
        <f t="shared" si="52"/>
        <v>168</v>
      </c>
      <c r="O168">
        <f t="shared" si="52"/>
        <v>157</v>
      </c>
      <c r="P168">
        <f t="shared" si="52"/>
        <v>385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19844</v>
      </c>
      <c r="W168">
        <f t="shared" si="53"/>
        <v>11756</v>
      </c>
      <c r="X168">
        <f t="shared" si="53"/>
        <v>31472</v>
      </c>
      <c r="Y168">
        <f t="shared" si="53"/>
        <v>5</v>
      </c>
      <c r="Z168">
        <f t="shared" si="53"/>
        <v>0</v>
      </c>
      <c r="AC168">
        <f t="shared" si="55"/>
        <v>1.1230096659046243E-3</v>
      </c>
      <c r="AD168">
        <f t="shared" si="56"/>
        <v>9.6411881382681478E-4</v>
      </c>
      <c r="AE168">
        <f t="shared" si="57"/>
        <v>6.8656455579273244E-4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1.1242723529132919E-3</v>
      </c>
      <c r="AK168">
        <f t="shared" si="54"/>
        <v>9.6504931084900403E-4</v>
      </c>
      <c r="AL168">
        <f t="shared" si="54"/>
        <v>6.8703627755544101E-4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1.4621278105481901E-3</v>
      </c>
      <c r="AR168">
        <f t="shared" ca="1" si="67"/>
        <v>9.0881526653189366E-4</v>
      </c>
      <c r="AS168">
        <f t="shared" ca="1" si="60"/>
        <v>6.2153598963353267E-4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0.13856254028824896</v>
      </c>
      <c r="AY168">
        <f t="shared" ca="1" si="73"/>
        <v>6.6527776382787521E-2</v>
      </c>
      <c r="AZ168">
        <f t="shared" ca="1" si="73"/>
        <v>5.1123714605093455E-2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0.48012815183953095</v>
      </c>
      <c r="BE168">
        <f t="shared" ca="1" si="70"/>
        <v>0.36895768869957046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1.0259957376183415</v>
      </c>
      <c r="BK168">
        <f t="shared" ca="1" si="72"/>
        <v>1.17387288901127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0">
        <v>149430</v>
      </c>
      <c r="C169" s="10">
        <v>162686</v>
      </c>
      <c r="D169" s="10">
        <v>560378</v>
      </c>
      <c r="E169" s="10">
        <v>35</v>
      </c>
      <c r="F169" s="10">
        <v>1</v>
      </c>
      <c r="G169" s="10">
        <v>187</v>
      </c>
      <c r="H169" s="10">
        <v>147</v>
      </c>
      <c r="I169" s="10">
        <v>417</v>
      </c>
      <c r="J169" s="10">
        <v>0</v>
      </c>
      <c r="K169" s="10">
        <v>0</v>
      </c>
      <c r="M169" t="str">
        <f t="shared" si="63"/>
        <v>2023-08</v>
      </c>
      <c r="N169">
        <f t="shared" si="52"/>
        <v>187</v>
      </c>
      <c r="O169">
        <f t="shared" si="52"/>
        <v>147</v>
      </c>
      <c r="P169">
        <f t="shared" si="52"/>
        <v>417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20031</v>
      </c>
      <c r="W169">
        <f t="shared" si="53"/>
        <v>11903</v>
      </c>
      <c r="X169">
        <f t="shared" si="53"/>
        <v>31889</v>
      </c>
      <c r="Y169">
        <f t="shared" si="53"/>
        <v>5</v>
      </c>
      <c r="Z169">
        <f t="shared" si="53"/>
        <v>0</v>
      </c>
      <c r="AC169">
        <f t="shared" si="55"/>
        <v>1.2514220705346986E-3</v>
      </c>
      <c r="AD169">
        <f t="shared" si="56"/>
        <v>9.0358113175073454E-4</v>
      </c>
      <c r="AE169">
        <f t="shared" si="57"/>
        <v>7.4414056226332944E-4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1.2529902539187535E-3</v>
      </c>
      <c r="AK169">
        <f t="shared" si="54"/>
        <v>9.0439839066146471E-4</v>
      </c>
      <c r="AL169">
        <f t="shared" si="54"/>
        <v>7.4469475422636415E-4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1.6345718486895796E-3</v>
      </c>
      <c r="AR169">
        <f t="shared" ca="1" si="67"/>
        <v>8.5109715366492669E-4</v>
      </c>
      <c r="AS169">
        <f t="shared" ca="1" si="60"/>
        <v>6.7290380477119487E-4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0.14019711213693856</v>
      </c>
      <c r="AY169">
        <f t="shared" ca="1" si="73"/>
        <v>6.7378873536452444E-2</v>
      </c>
      <c r="AZ169">
        <f t="shared" ca="1" si="73"/>
        <v>5.1796618409864652E-2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0.48060100888982388</v>
      </c>
      <c r="BE169">
        <f t="shared" ca="1" si="70"/>
        <v>0.36945567294761339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1.0270061955892906</v>
      </c>
      <c r="BK169">
        <f t="shared" ca="1" si="72"/>
        <v>1.1754572717896654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0">
        <v>149243</v>
      </c>
      <c r="C170" s="10">
        <v>162539</v>
      </c>
      <c r="D170" s="10">
        <v>559961</v>
      </c>
      <c r="E170" s="10">
        <v>35</v>
      </c>
      <c r="F170" s="10">
        <v>1</v>
      </c>
      <c r="G170" s="10">
        <v>165</v>
      </c>
      <c r="H170" s="10">
        <v>139</v>
      </c>
      <c r="I170" s="10">
        <v>416</v>
      </c>
      <c r="J170" s="10">
        <v>0</v>
      </c>
      <c r="K170" s="10">
        <v>0</v>
      </c>
      <c r="M170" t="str">
        <f t="shared" si="63"/>
        <v>2023-09</v>
      </c>
      <c r="N170">
        <f t="shared" si="52"/>
        <v>165</v>
      </c>
      <c r="O170">
        <f t="shared" si="52"/>
        <v>139</v>
      </c>
      <c r="P170">
        <f t="shared" si="52"/>
        <v>416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20196</v>
      </c>
      <c r="W170">
        <f t="shared" si="53"/>
        <v>12042</v>
      </c>
      <c r="X170">
        <f t="shared" si="53"/>
        <v>32305</v>
      </c>
      <c r="Y170">
        <f t="shared" si="53"/>
        <v>5</v>
      </c>
      <c r="Z170">
        <f t="shared" si="53"/>
        <v>0</v>
      </c>
      <c r="AC170">
        <f t="shared" si="55"/>
        <v>1.1055794911654147E-3</v>
      </c>
      <c r="AD170">
        <f t="shared" si="56"/>
        <v>8.5517937233525493E-4</v>
      </c>
      <c r="AE170">
        <f t="shared" si="57"/>
        <v>7.4290888115422329E-4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1.1068032630162062E-3</v>
      </c>
      <c r="AK170">
        <f t="shared" si="54"/>
        <v>8.5591138230148181E-4</v>
      </c>
      <c r="AL170">
        <f t="shared" si="54"/>
        <v>7.4346123933098011E-4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1.4483358085959747E-3</v>
      </c>
      <c r="AR170">
        <f t="shared" ca="1" si="67"/>
        <v>8.048990363440406E-4</v>
      </c>
      <c r="AS170">
        <f t="shared" ca="1" si="60"/>
        <v>6.7099780336017233E-4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0.14164544794553452</v>
      </c>
      <c r="AY170">
        <f t="shared" ca="1" si="73"/>
        <v>6.8183772572796481E-2</v>
      </c>
      <c r="AZ170">
        <f t="shared" ca="1" si="73"/>
        <v>5.2467616213224821E-2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0.4813693172760094</v>
      </c>
      <c r="BE170">
        <f t="shared" ca="1" si="70"/>
        <v>0.37041512434200963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1.0286480096057831</v>
      </c>
      <c r="BK170">
        <f t="shared" ca="1" si="72"/>
        <v>1.1785098548220871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0">
        <v>149078</v>
      </c>
      <c r="C171" s="10">
        <v>162400</v>
      </c>
      <c r="D171" s="10">
        <v>559545</v>
      </c>
      <c r="E171" s="10">
        <v>35</v>
      </c>
      <c r="F171" s="10">
        <v>1</v>
      </c>
      <c r="G171" s="10">
        <v>178</v>
      </c>
      <c r="H171" s="10">
        <v>162</v>
      </c>
      <c r="I171" s="10">
        <v>400</v>
      </c>
      <c r="J171" s="10">
        <v>0</v>
      </c>
      <c r="K171" s="10">
        <v>0</v>
      </c>
      <c r="M171" t="str">
        <f t="shared" si="63"/>
        <v>2023-10</v>
      </c>
      <c r="N171">
        <f t="shared" si="52"/>
        <v>178</v>
      </c>
      <c r="O171">
        <f t="shared" si="52"/>
        <v>162</v>
      </c>
      <c r="P171">
        <f t="shared" si="52"/>
        <v>400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20374</v>
      </c>
      <c r="W171">
        <f t="shared" si="53"/>
        <v>12204</v>
      </c>
      <c r="X171">
        <f t="shared" si="53"/>
        <v>32705</v>
      </c>
      <c r="Y171">
        <f t="shared" si="53"/>
        <v>5</v>
      </c>
      <c r="Z171">
        <f t="shared" si="53"/>
        <v>0</v>
      </c>
      <c r="AC171">
        <f t="shared" si="55"/>
        <v>1.194005822455359E-3</v>
      </c>
      <c r="AD171">
        <f t="shared" si="56"/>
        <v>9.9753694581280789E-4</v>
      </c>
      <c r="AE171">
        <f t="shared" si="57"/>
        <v>7.1486654335218799E-4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1.1954333189907694E-3</v>
      </c>
      <c r="AK171">
        <f t="shared" si="54"/>
        <v>9.985331023583796E-4</v>
      </c>
      <c r="AL171">
        <f t="shared" si="54"/>
        <v>7.1537797361841821E-4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1.569158122114135E-3</v>
      </c>
      <c r="AR171">
        <f t="shared" ca="1" si="67"/>
        <v>9.383574808226185E-4</v>
      </c>
      <c r="AS171">
        <f t="shared" ca="1" si="60"/>
        <v>6.4489113811472547E-4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0.14321460606764866</v>
      </c>
      <c r="AY171">
        <f t="shared" ca="1" si="73"/>
        <v>6.9122130053619099E-2</v>
      </c>
      <c r="AZ171">
        <f t="shared" ca="1" si="73"/>
        <v>5.3112507351339544E-2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0.4826472100266691</v>
      </c>
      <c r="BE171">
        <f t="shared" ca="1" si="70"/>
        <v>0.37085957088937838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1.0313787649474286</v>
      </c>
      <c r="BK171">
        <f t="shared" ca="1" si="72"/>
        <v>1.1799239024718589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0">
        <v>148900</v>
      </c>
      <c r="C172" s="10">
        <v>162238</v>
      </c>
      <c r="D172" s="10">
        <v>559145</v>
      </c>
      <c r="E172" s="10">
        <v>35</v>
      </c>
      <c r="F172" s="10">
        <v>1</v>
      </c>
      <c r="G172" s="10">
        <v>187</v>
      </c>
      <c r="H172" s="10">
        <v>136</v>
      </c>
      <c r="I172" s="10">
        <v>386</v>
      </c>
      <c r="J172" s="10">
        <v>0</v>
      </c>
      <c r="K172" s="10">
        <v>0</v>
      </c>
      <c r="M172" t="str">
        <f t="shared" si="63"/>
        <v>2023-11</v>
      </c>
      <c r="N172">
        <f t="shared" si="52"/>
        <v>187</v>
      </c>
      <c r="O172">
        <f t="shared" si="52"/>
        <v>136</v>
      </c>
      <c r="P172">
        <f t="shared" si="52"/>
        <v>386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20561</v>
      </c>
      <c r="W172">
        <f t="shared" si="53"/>
        <v>12340</v>
      </c>
      <c r="X172">
        <f t="shared" si="53"/>
        <v>33091</v>
      </c>
      <c r="Y172">
        <f t="shared" si="53"/>
        <v>5</v>
      </c>
      <c r="Z172">
        <f t="shared" si="53"/>
        <v>0</v>
      </c>
      <c r="AC172">
        <f t="shared" si="55"/>
        <v>1.2558764271323037E-3</v>
      </c>
      <c r="AD172">
        <f t="shared" si="56"/>
        <v>8.3827463356303707E-4</v>
      </c>
      <c r="AE172">
        <f t="shared" si="57"/>
        <v>6.9033971510073415E-4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1.2574558017139689E-3</v>
      </c>
      <c r="AK172">
        <f t="shared" si="54"/>
        <v>8.3897797668963181E-4</v>
      </c>
      <c r="AL172">
        <f t="shared" si="54"/>
        <v>6.9081664071771361E-4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1.6556807414745043E-3</v>
      </c>
      <c r="AR172">
        <f t="shared" ca="1" si="67"/>
        <v>7.8786110881648344E-4</v>
      </c>
      <c r="AS172">
        <f t="shared" ca="1" si="60"/>
        <v>6.2201622496781204E-4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0.14487028680912317</v>
      </c>
      <c r="AY172">
        <f t="shared" ca="1" si="73"/>
        <v>6.9909991162435584E-2</v>
      </c>
      <c r="AZ172">
        <f t="shared" ca="1" si="73"/>
        <v>5.3734523576307355E-2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0.48256956414082985</v>
      </c>
      <c r="BE172">
        <f t="shared" ca="1" si="70"/>
        <v>0.37091473179111173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1.0312128418545847</v>
      </c>
      <c r="BK172">
        <f t="shared" ca="1" si="72"/>
        <v>1.1800994019642435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0">
        <v>148713</v>
      </c>
      <c r="C173" s="10">
        <v>162102</v>
      </c>
      <c r="D173" s="10">
        <v>558759</v>
      </c>
      <c r="E173" s="10">
        <v>35</v>
      </c>
      <c r="F173" s="10">
        <v>1</v>
      </c>
      <c r="G173" s="10">
        <v>157</v>
      </c>
      <c r="H173" s="10">
        <v>134</v>
      </c>
      <c r="I173" s="10">
        <v>395</v>
      </c>
      <c r="J173" s="10">
        <v>0</v>
      </c>
      <c r="K173" s="10">
        <v>0</v>
      </c>
      <c r="M173" t="str">
        <f t="shared" si="63"/>
        <v>2023-12</v>
      </c>
      <c r="N173">
        <f t="shared" si="52"/>
        <v>157</v>
      </c>
      <c r="O173">
        <f t="shared" si="52"/>
        <v>134</v>
      </c>
      <c r="P173">
        <f t="shared" si="52"/>
        <v>395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20718</v>
      </c>
      <c r="W173">
        <f t="shared" si="53"/>
        <v>12474</v>
      </c>
      <c r="X173">
        <f t="shared" si="53"/>
        <v>33486</v>
      </c>
      <c r="Y173">
        <f t="shared" si="53"/>
        <v>5</v>
      </c>
      <c r="Z173">
        <f t="shared" si="53"/>
        <v>0</v>
      </c>
      <c r="AC173">
        <f t="shared" si="55"/>
        <v>1.055724785324753E-3</v>
      </c>
      <c r="AD173">
        <f t="shared" si="56"/>
        <v>8.2664001677955855E-4</v>
      </c>
      <c r="AE173">
        <f t="shared" si="57"/>
        <v>7.0692373635145023E-4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1.0568406164203413E-3</v>
      </c>
      <c r="AK173">
        <f t="shared" si="74"/>
        <v>8.2732396302473714E-4</v>
      </c>
      <c r="AL173">
        <f t="shared" si="74"/>
        <v>7.074238605516358E-4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1.3958407704551909E-3</v>
      </c>
      <c r="AR173">
        <f t="shared" ca="1" si="67"/>
        <v>7.7636858582206592E-4</v>
      </c>
      <c r="AS173">
        <f t="shared" ca="1" si="60"/>
        <v>6.3621910210983821E-4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0.14626612757957835</v>
      </c>
      <c r="AY173">
        <f t="shared" ca="1" si="73"/>
        <v>7.0686359748257654E-2</v>
      </c>
      <c r="AZ173">
        <f t="shared" ca="1" si="73"/>
        <v>5.437074267841719E-2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0.48327224435335958</v>
      </c>
      <c r="BE173">
        <f t="shared" ca="1" si="70"/>
        <v>0.37172477030839518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1.0327144136749458</v>
      </c>
      <c r="BK173">
        <f t="shared" ca="1" si="72"/>
        <v>1.1826766141585345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0">
        <v>148556</v>
      </c>
      <c r="C174" s="10">
        <v>161968</v>
      </c>
      <c r="D174" s="10">
        <v>558364</v>
      </c>
      <c r="E174" s="10">
        <v>35</v>
      </c>
      <c r="F174" s="10">
        <v>1</v>
      </c>
      <c r="G174" s="10">
        <v>160</v>
      </c>
      <c r="H174" s="10">
        <v>128</v>
      </c>
      <c r="I174" s="10">
        <v>390</v>
      </c>
      <c r="J174" s="10">
        <v>0</v>
      </c>
      <c r="K174" s="10">
        <v>0</v>
      </c>
      <c r="M174" t="str">
        <f t="shared" si="63"/>
        <v>2023-13</v>
      </c>
      <c r="N174">
        <f t="shared" si="52"/>
        <v>160</v>
      </c>
      <c r="O174">
        <f t="shared" si="52"/>
        <v>128</v>
      </c>
      <c r="P174">
        <f t="shared" si="52"/>
        <v>390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20878</v>
      </c>
      <c r="W174">
        <f t="shared" si="53"/>
        <v>12602</v>
      </c>
      <c r="X174">
        <f t="shared" si="53"/>
        <v>33876</v>
      </c>
      <c r="Y174">
        <f t="shared" si="53"/>
        <v>5</v>
      </c>
      <c r="Z174">
        <f t="shared" si="53"/>
        <v>0</v>
      </c>
      <c r="AC174">
        <f t="shared" si="55"/>
        <v>1.0770349228573736E-3</v>
      </c>
      <c r="AD174">
        <f t="shared" si="56"/>
        <v>7.9027956139484344E-4</v>
      </c>
      <c r="AE174">
        <f t="shared" si="57"/>
        <v>6.9846909901068123E-4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1.0781962822455058E-3</v>
      </c>
      <c r="AK174">
        <f t="shared" si="74"/>
        <v>7.9090463836084719E-4</v>
      </c>
      <c r="AL174">
        <f t="shared" si="74"/>
        <v>6.9895732754144595E-4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1.4284555440283444E-3</v>
      </c>
      <c r="AR174">
        <f t="shared" ca="1" si="67"/>
        <v>7.4166830758153361E-4</v>
      </c>
      <c r="AS174">
        <f t="shared" ca="1" si="60"/>
        <v>6.2786422828312429E-4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0.1476945831236067</v>
      </c>
      <c r="AY174">
        <f t="shared" ca="1" si="73"/>
        <v>7.1428028055839185E-2</v>
      </c>
      <c r="AZ174">
        <f t="shared" ca="1" si="73"/>
        <v>5.4998606906700317E-2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0.48361982237399009</v>
      </c>
      <c r="BE174">
        <f t="shared" ca="1" si="70"/>
        <v>0.37238066382347668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1.0334571603068408</v>
      </c>
      <c r="BK174">
        <f t="shared" ca="1" si="72"/>
        <v>1.1847633998226201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0">
        <v>148396</v>
      </c>
      <c r="C175" s="10">
        <v>161840</v>
      </c>
      <c r="D175" s="10">
        <v>557974</v>
      </c>
      <c r="E175" s="10">
        <v>35</v>
      </c>
      <c r="F175" s="10">
        <v>1</v>
      </c>
      <c r="G175" s="10">
        <v>145</v>
      </c>
      <c r="H175" s="10">
        <v>139</v>
      </c>
      <c r="I175" s="10">
        <v>372</v>
      </c>
      <c r="J175" s="10">
        <v>0</v>
      </c>
      <c r="K175" s="10">
        <v>0</v>
      </c>
      <c r="M175" t="str">
        <f t="shared" si="63"/>
        <v>2023-14</v>
      </c>
      <c r="N175">
        <f t="shared" si="52"/>
        <v>145</v>
      </c>
      <c r="O175">
        <f t="shared" si="52"/>
        <v>139</v>
      </c>
      <c r="P175">
        <f t="shared" si="52"/>
        <v>372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21023</v>
      </c>
      <c r="W175">
        <f t="shared" si="53"/>
        <v>12741</v>
      </c>
      <c r="X175">
        <f t="shared" si="53"/>
        <v>34248</v>
      </c>
      <c r="Y175">
        <f t="shared" si="53"/>
        <v>5</v>
      </c>
      <c r="Z175">
        <f t="shared" si="53"/>
        <v>0</v>
      </c>
      <c r="AC175">
        <f t="shared" si="55"/>
        <v>9.7711528612631077E-4</v>
      </c>
      <c r="AD175">
        <f t="shared" si="56"/>
        <v>8.5887296094908549E-4</v>
      </c>
      <c r="AE175">
        <f t="shared" si="57"/>
        <v>6.6669773143551497E-4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9.7807105219663596E-4</v>
      </c>
      <c r="AK175">
        <f t="shared" si="74"/>
        <v>8.5961131074821658E-4</v>
      </c>
      <c r="AL175">
        <f t="shared" si="74"/>
        <v>6.6714253858023013E-4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1.2998158237048981E-3</v>
      </c>
      <c r="AR175">
        <f t="shared" ca="1" si="67"/>
        <v>8.0552860755652919E-4</v>
      </c>
      <c r="AS175">
        <f t="shared" ca="1" si="60"/>
        <v>5.9857943114578023E-4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0.14899439894731159</v>
      </c>
      <c r="AY175">
        <f t="shared" ca="1" si="75"/>
        <v>7.2233556663395718E-2</v>
      </c>
      <c r="AZ175">
        <f t="shared" ca="1" si="75"/>
        <v>5.5597186337846098E-2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0.4848071952620141</v>
      </c>
      <c r="BE175">
        <f t="shared" ca="1" si="70"/>
        <v>0.37314950582475759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1.0359944818894404</v>
      </c>
      <c r="BK175">
        <f t="shared" ca="1" si="72"/>
        <v>1.1872095415046593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0">
        <v>148251</v>
      </c>
      <c r="C176" s="10">
        <v>161701</v>
      </c>
      <c r="D176" s="10">
        <v>557602</v>
      </c>
      <c r="E176" s="10">
        <v>35</v>
      </c>
      <c r="F176" s="10">
        <v>1</v>
      </c>
      <c r="G176" s="10">
        <v>161</v>
      </c>
      <c r="H176" s="10">
        <v>151</v>
      </c>
      <c r="I176" s="10">
        <v>379</v>
      </c>
      <c r="J176" s="10">
        <v>0</v>
      </c>
      <c r="K176" s="10">
        <v>0</v>
      </c>
      <c r="M176" t="str">
        <f t="shared" si="63"/>
        <v>2023-15</v>
      </c>
      <c r="N176">
        <f t="shared" si="52"/>
        <v>161</v>
      </c>
      <c r="O176">
        <f t="shared" si="52"/>
        <v>151</v>
      </c>
      <c r="P176">
        <f t="shared" si="52"/>
        <v>379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21184</v>
      </c>
      <c r="W176">
        <f t="shared" si="53"/>
        <v>12892</v>
      </c>
      <c r="X176">
        <f t="shared" si="53"/>
        <v>34627</v>
      </c>
      <c r="Y176">
        <f t="shared" si="53"/>
        <v>5</v>
      </c>
      <c r="Z176">
        <f t="shared" si="53"/>
        <v>0</v>
      </c>
      <c r="AC176">
        <f t="shared" si="55"/>
        <v>1.0859960472442006E-3</v>
      </c>
      <c r="AD176">
        <f t="shared" si="56"/>
        <v>9.3382230165552473E-4</v>
      </c>
      <c r="AE176">
        <f t="shared" si="57"/>
        <v>6.796962708168192E-4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1.0871768239440009E-3</v>
      </c>
      <c r="AK176">
        <f t="shared" si="74"/>
        <v>9.3469520887338412E-4</v>
      </c>
      <c r="AL176">
        <f t="shared" si="74"/>
        <v>6.8015859828280528E-4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1.4492860614329793E-3</v>
      </c>
      <c r="AR176">
        <f t="shared" ca="1" si="67"/>
        <v>8.7527013896969061E-4</v>
      </c>
      <c r="AS176">
        <f t="shared" ca="1" si="60"/>
        <v>6.0953889921423483E-4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0.15044368500874458</v>
      </c>
      <c r="AY176">
        <f t="shared" ca="1" si="75"/>
        <v>7.3108826802365412E-2</v>
      </c>
      <c r="AZ176">
        <f t="shared" ca="1" si="75"/>
        <v>5.6206725237060336E-2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0.48595477303095802</v>
      </c>
      <c r="BE176">
        <f t="shared" ca="1" si="70"/>
        <v>0.37360641115506643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1.0384467644623556</v>
      </c>
      <c r="BK176">
        <f t="shared" ca="1" si="72"/>
        <v>1.1886632279205318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0">
        <v>148090</v>
      </c>
      <c r="C177" s="10">
        <v>161550</v>
      </c>
      <c r="D177" s="10">
        <v>557223</v>
      </c>
      <c r="E177" s="10">
        <v>35</v>
      </c>
      <c r="F177" s="10">
        <v>1</v>
      </c>
      <c r="G177" s="10">
        <v>158</v>
      </c>
      <c r="H177" s="10">
        <v>145</v>
      </c>
      <c r="I177" s="10">
        <v>370</v>
      </c>
      <c r="J177" s="10">
        <v>0</v>
      </c>
      <c r="K177" s="10">
        <v>0</v>
      </c>
      <c r="M177" t="str">
        <f t="shared" si="63"/>
        <v>2023-16</v>
      </c>
      <c r="N177">
        <f t="shared" si="52"/>
        <v>158</v>
      </c>
      <c r="O177">
        <f t="shared" si="52"/>
        <v>145</v>
      </c>
      <c r="P177">
        <f t="shared" si="52"/>
        <v>370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21342</v>
      </c>
      <c r="W177">
        <f t="shared" si="53"/>
        <v>13037</v>
      </c>
      <c r="X177">
        <f t="shared" si="53"/>
        <v>34997</v>
      </c>
      <c r="Y177">
        <f t="shared" si="53"/>
        <v>5</v>
      </c>
      <c r="Z177">
        <f t="shared" si="53"/>
        <v>0</v>
      </c>
      <c r="AC177">
        <f t="shared" si="55"/>
        <v>1.0669187656155042E-3</v>
      </c>
      <c r="AD177">
        <f t="shared" si="56"/>
        <v>8.97554936552151E-4</v>
      </c>
      <c r="AE177">
        <f t="shared" si="57"/>
        <v>6.6400704924240387E-4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1.0680583985875813E-3</v>
      </c>
      <c r="AK177">
        <f t="shared" si="74"/>
        <v>8.9836132555915578E-4</v>
      </c>
      <c r="AL177">
        <f t="shared" si="74"/>
        <v>6.6444827200833935E-4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1.4282079443018506E-3</v>
      </c>
      <c r="AR177">
        <f t="shared" ca="1" si="67"/>
        <v>8.4065227234074208E-4</v>
      </c>
      <c r="AS177">
        <f t="shared" ca="1" si="60"/>
        <v>5.9475826776474053E-4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0.15187189295304643</v>
      </c>
      <c r="AY177">
        <f t="shared" ca="1" si="75"/>
        <v>7.3949479074706156E-2</v>
      </c>
      <c r="AZ177">
        <f t="shared" ca="1" si="75"/>
        <v>5.6801483504825077E-2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0.48692011165995536</v>
      </c>
      <c r="BE177">
        <f t="shared" ca="1" si="70"/>
        <v>0.37400918893126683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1.0405096164632535</v>
      </c>
      <c r="BK177">
        <f t="shared" ca="1" si="72"/>
        <v>1.1899447025347196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0">
        <v>147932</v>
      </c>
      <c r="C178" s="10">
        <v>161405</v>
      </c>
      <c r="D178" s="10">
        <v>556853</v>
      </c>
      <c r="E178" s="10">
        <v>35</v>
      </c>
      <c r="F178" s="10">
        <v>1</v>
      </c>
      <c r="G178" s="10">
        <v>140</v>
      </c>
      <c r="H178" s="10">
        <v>144</v>
      </c>
      <c r="I178" s="10">
        <v>383</v>
      </c>
      <c r="J178" s="10">
        <v>0</v>
      </c>
      <c r="K178" s="10">
        <v>0</v>
      </c>
      <c r="M178" t="str">
        <f t="shared" si="63"/>
        <v>2023-17</v>
      </c>
      <c r="N178">
        <f t="shared" si="52"/>
        <v>140</v>
      </c>
      <c r="O178">
        <f t="shared" si="52"/>
        <v>144</v>
      </c>
      <c r="P178">
        <f t="shared" si="52"/>
        <v>383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21482</v>
      </c>
      <c r="W178">
        <f t="shared" si="53"/>
        <v>13181</v>
      </c>
      <c r="X178">
        <f t="shared" si="53"/>
        <v>35380</v>
      </c>
      <c r="Y178">
        <f t="shared" si="53"/>
        <v>5</v>
      </c>
      <c r="Z178">
        <f t="shared" si="53"/>
        <v>0</v>
      </c>
      <c r="AC178">
        <f t="shared" si="55"/>
        <v>9.4638076954276288E-4</v>
      </c>
      <c r="AD178">
        <f t="shared" si="56"/>
        <v>8.921656702084818E-4</v>
      </c>
      <c r="AE178">
        <f t="shared" si="57"/>
        <v>6.877937265310594E-4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9.4727732535524801E-4</v>
      </c>
      <c r="AK178">
        <f t="shared" si="74"/>
        <v>8.9296239988945366E-4</v>
      </c>
      <c r="AL178">
        <f t="shared" si="74"/>
        <v>6.8826713950311035E-4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1.270621215103493E-3</v>
      </c>
      <c r="AR178">
        <f t="shared" ca="1" si="67"/>
        <v>8.3501016934576491E-4</v>
      </c>
      <c r="AS178">
        <f t="shared" ca="1" si="60"/>
        <v>6.1535314496241372E-4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0.15314251416814992</v>
      </c>
      <c r="AY178">
        <f t="shared" ca="1" si="75"/>
        <v>7.4784489244051927E-2</v>
      </c>
      <c r="AZ178">
        <f t="shared" ca="1" si="75"/>
        <v>5.7416836649787494E-2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0.48833264655651948</v>
      </c>
      <c r="BE178">
        <f t="shared" ca="1" si="70"/>
        <v>0.37492421331638853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1.0435280913799176</v>
      </c>
      <c r="BK178">
        <f t="shared" ca="1" si="72"/>
        <v>1.1928559369428287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0">
        <v>147792</v>
      </c>
      <c r="C179" s="10">
        <v>161261</v>
      </c>
      <c r="D179" s="10">
        <v>556470</v>
      </c>
      <c r="E179" s="10">
        <v>35</v>
      </c>
      <c r="F179" s="10">
        <v>1</v>
      </c>
      <c r="G179" s="10">
        <v>151</v>
      </c>
      <c r="H179" s="10">
        <v>125</v>
      </c>
      <c r="I179" s="10">
        <v>343</v>
      </c>
      <c r="J179" s="10">
        <v>1</v>
      </c>
      <c r="K179" s="10">
        <v>0</v>
      </c>
      <c r="M179" t="str">
        <f t="shared" si="63"/>
        <v>2023-18</v>
      </c>
      <c r="N179">
        <f t="shared" si="52"/>
        <v>151</v>
      </c>
      <c r="O179">
        <f t="shared" si="52"/>
        <v>125</v>
      </c>
      <c r="P179">
        <f t="shared" si="52"/>
        <v>343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21633</v>
      </c>
      <c r="W179">
        <f t="shared" si="53"/>
        <v>13306</v>
      </c>
      <c r="X179">
        <f t="shared" si="53"/>
        <v>35723</v>
      </c>
      <c r="Y179">
        <f t="shared" si="53"/>
        <v>6</v>
      </c>
      <c r="Z179">
        <f t="shared" si="53"/>
        <v>0</v>
      </c>
      <c r="AC179">
        <f t="shared" si="55"/>
        <v>1.0217061816607123E-3</v>
      </c>
      <c r="AD179">
        <f t="shared" si="56"/>
        <v>7.7514092061936862E-4</v>
      </c>
      <c r="AE179">
        <f t="shared" si="57"/>
        <v>6.1638542958290657E-4</v>
      </c>
      <c r="AF179">
        <f t="shared" si="58"/>
        <v>2.8571428571428571E-2</v>
      </c>
      <c r="AG179">
        <f t="shared" si="59"/>
        <v>0</v>
      </c>
      <c r="AI179" t="str">
        <f t="shared" si="65"/>
        <v>2023-18</v>
      </c>
      <c r="AJ179">
        <f t="shared" si="74"/>
        <v>1.0227512219669402E-3</v>
      </c>
      <c r="AK179">
        <f t="shared" si="74"/>
        <v>7.7574226906770816E-4</v>
      </c>
      <c r="AL179">
        <f t="shared" si="74"/>
        <v>6.1676561446060406E-4</v>
      </c>
      <c r="AM179">
        <f t="shared" si="74"/>
        <v>2.9413885206293341E-2</v>
      </c>
      <c r="AN179">
        <f t="shared" si="74"/>
        <v>0</v>
      </c>
      <c r="AP179" t="str">
        <f t="shared" si="66"/>
        <v>2023-18</v>
      </c>
      <c r="AQ179">
        <f t="shared" ca="1" si="67"/>
        <v>1.3761047149393325E-3</v>
      </c>
      <c r="AR179">
        <f t="shared" ca="1" si="67"/>
        <v>7.2488530675276998E-4</v>
      </c>
      <c r="AS179">
        <f t="shared" ca="1" si="60"/>
        <v>5.5077677700934098E-4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0.15451861888308924</v>
      </c>
      <c r="AY179">
        <f t="shared" ca="1" si="75"/>
        <v>7.5509374550804698E-2</v>
      </c>
      <c r="AZ179">
        <f t="shared" ca="1" si="75"/>
        <v>5.7967613426796835E-2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0.48867492536893598</v>
      </c>
      <c r="BE179">
        <f t="shared" ca="1" si="70"/>
        <v>0.37514969940713666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1.044259514024624</v>
      </c>
      <c r="BK179">
        <f t="shared" ca="1" si="72"/>
        <v>1.1935733417208976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0">
        <v>147641</v>
      </c>
      <c r="C180" s="10">
        <v>161136</v>
      </c>
      <c r="D180" s="10">
        <v>556127</v>
      </c>
      <c r="E180" s="10">
        <v>34</v>
      </c>
      <c r="F180" s="10">
        <v>1</v>
      </c>
      <c r="G180" s="10">
        <v>133</v>
      </c>
      <c r="H180" s="10">
        <v>128</v>
      </c>
      <c r="I180" s="10">
        <v>360</v>
      </c>
      <c r="J180" s="10">
        <v>0</v>
      </c>
      <c r="K180" s="10">
        <v>0</v>
      </c>
      <c r="M180" t="str">
        <f t="shared" si="63"/>
        <v>2023-19</v>
      </c>
      <c r="N180">
        <f t="shared" ref="N180:R230" si="76">G180</f>
        <v>133</v>
      </c>
      <c r="O180">
        <f t="shared" si="76"/>
        <v>128</v>
      </c>
      <c r="P180">
        <f t="shared" si="76"/>
        <v>360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21766</v>
      </c>
      <c r="W180">
        <f t="shared" si="53"/>
        <v>13434</v>
      </c>
      <c r="X180">
        <f t="shared" si="53"/>
        <v>36083</v>
      </c>
      <c r="Y180">
        <f t="shared" si="53"/>
        <v>6</v>
      </c>
      <c r="Z180">
        <f t="shared" si="53"/>
        <v>0</v>
      </c>
      <c r="AC180">
        <f t="shared" si="55"/>
        <v>9.0083377923476544E-4</v>
      </c>
      <c r="AD180">
        <f t="shared" si="56"/>
        <v>7.9436004368980235E-4</v>
      </c>
      <c r="AE180">
        <f t="shared" si="57"/>
        <v>6.4733415209115906E-4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9.0164607350366201E-4</v>
      </c>
      <c r="AK180">
        <f t="shared" si="74"/>
        <v>7.9499159508507528E-4</v>
      </c>
      <c r="AL180">
        <f t="shared" si="74"/>
        <v>6.4775348768016257E-4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1.2169145589241898E-3</v>
      </c>
      <c r="AR180">
        <f t="shared" ca="1" si="67"/>
        <v>7.423481424524809E-4</v>
      </c>
      <c r="AS180">
        <f t="shared" ca="1" si="60"/>
        <v>5.777677610969219E-4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0.15573553344201344</v>
      </c>
      <c r="AY180">
        <f t="shared" ca="1" si="75"/>
        <v>7.6251722693257182E-2</v>
      </c>
      <c r="AZ180">
        <f t="shared" ca="1" si="75"/>
        <v>5.8545381187893757E-2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0.48962315155679448</v>
      </c>
      <c r="BE180">
        <f t="shared" ca="1" si="70"/>
        <v>0.37592821557125589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1.0462857980975606</v>
      </c>
      <c r="BK180">
        <f t="shared" ca="1" si="72"/>
        <v>1.1960502626435587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0">
        <v>147508</v>
      </c>
      <c r="C181" s="10">
        <v>161008</v>
      </c>
      <c r="D181" s="10">
        <v>555767</v>
      </c>
      <c r="E181" s="10">
        <v>34</v>
      </c>
      <c r="F181" s="10">
        <v>1</v>
      </c>
      <c r="G181" s="10">
        <v>143</v>
      </c>
      <c r="H181" s="10">
        <v>144</v>
      </c>
      <c r="I181" s="10">
        <v>370</v>
      </c>
      <c r="J181" s="10">
        <v>0</v>
      </c>
      <c r="K181" s="10">
        <v>0</v>
      </c>
      <c r="M181" t="str">
        <f t="shared" si="63"/>
        <v>2023-20</v>
      </c>
      <c r="N181">
        <f t="shared" si="76"/>
        <v>143</v>
      </c>
      <c r="O181">
        <f t="shared" si="76"/>
        <v>144</v>
      </c>
      <c r="P181">
        <f t="shared" si="76"/>
        <v>370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21909</v>
      </c>
      <c r="W181">
        <f t="shared" si="53"/>
        <v>13578</v>
      </c>
      <c r="X181">
        <f t="shared" si="53"/>
        <v>36453</v>
      </c>
      <c r="Y181">
        <f t="shared" si="53"/>
        <v>6</v>
      </c>
      <c r="Z181">
        <f t="shared" si="53"/>
        <v>0</v>
      </c>
      <c r="AC181">
        <f t="shared" si="55"/>
        <v>9.694389456843019E-4</v>
      </c>
      <c r="AD181">
        <f t="shared" si="56"/>
        <v>8.9436549736659045E-4</v>
      </c>
      <c r="AE181">
        <f t="shared" si="57"/>
        <v>6.6574661683763158E-4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9.703797456735747E-4</v>
      </c>
      <c r="AK181">
        <f t="shared" si="74"/>
        <v>8.9516616282005396E-4</v>
      </c>
      <c r="AL181">
        <f t="shared" si="74"/>
        <v>6.6619015530176384E-4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1.3137363893920761E-3</v>
      </c>
      <c r="AR181">
        <f t="shared" ca="1" si="67"/>
        <v>8.3529906420964754E-4</v>
      </c>
      <c r="AS181">
        <f t="shared" ca="1" si="60"/>
        <v>5.9351244970446077E-4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0.15704926983140552</v>
      </c>
      <c r="AY181">
        <f t="shared" ca="1" si="75"/>
        <v>7.7087021757466831E-2</v>
      </c>
      <c r="AZ181">
        <f t="shared" ca="1" si="75"/>
        <v>5.9138893637598215E-2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0.49084610097341286</v>
      </c>
      <c r="BE181">
        <f t="shared" ca="1" si="70"/>
        <v>0.37656267807602417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1.0488991438969393</v>
      </c>
      <c r="BK181">
        <f t="shared" ca="1" si="72"/>
        <v>1.1980688635732932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0">
        <v>147365</v>
      </c>
      <c r="C182" s="10">
        <v>160864</v>
      </c>
      <c r="D182" s="10">
        <v>555397</v>
      </c>
      <c r="E182" s="10">
        <v>34</v>
      </c>
      <c r="F182" s="10">
        <v>1</v>
      </c>
      <c r="G182" s="10">
        <v>162</v>
      </c>
      <c r="H182" s="10">
        <v>126</v>
      </c>
      <c r="I182" s="10">
        <v>358</v>
      </c>
      <c r="J182" s="10">
        <v>0</v>
      </c>
      <c r="K182" s="10">
        <v>0</v>
      </c>
      <c r="M182" t="str">
        <f t="shared" si="63"/>
        <v>2023-21</v>
      </c>
      <c r="N182">
        <f t="shared" si="76"/>
        <v>162</v>
      </c>
      <c r="O182">
        <f t="shared" si="76"/>
        <v>126</v>
      </c>
      <c r="P182">
        <f t="shared" si="76"/>
        <v>358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22071</v>
      </c>
      <c r="W182">
        <f t="shared" si="53"/>
        <v>13704</v>
      </c>
      <c r="X182">
        <f t="shared" si="53"/>
        <v>36811</v>
      </c>
      <c r="Y182">
        <f t="shared" si="53"/>
        <v>6</v>
      </c>
      <c r="Z182">
        <f t="shared" si="53"/>
        <v>0</v>
      </c>
      <c r="AC182">
        <f t="shared" si="55"/>
        <v>1.0993112340107894E-3</v>
      </c>
      <c r="AD182">
        <f t="shared" si="56"/>
        <v>7.8327034016311911E-4</v>
      </c>
      <c r="AE182">
        <f t="shared" si="57"/>
        <v>6.4458396426340079E-4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1.1005211602378305E-3</v>
      </c>
      <c r="AK182">
        <f t="shared" si="74"/>
        <v>7.8388437365147564E-4</v>
      </c>
      <c r="AL182">
        <f t="shared" si="74"/>
        <v>6.4499974310158856E-4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1.4945395741813258E-3</v>
      </c>
      <c r="AR182">
        <f t="shared" ca="1" si="67"/>
        <v>7.3094313696786658E-4</v>
      </c>
      <c r="AS182">
        <f t="shared" ca="1" si="60"/>
        <v>5.7395684832759321E-4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0.15854380940558685</v>
      </c>
      <c r="AY182">
        <f t="shared" ca="1" si="75"/>
        <v>7.7817964894434696E-2</v>
      </c>
      <c r="AZ182">
        <f t="shared" ca="1" si="75"/>
        <v>5.9712850485925811E-2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0.49082941293129106</v>
      </c>
      <c r="BE182">
        <f t="shared" ca="1" si="70"/>
        <v>0.37663312563134121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1.0488634828759793</v>
      </c>
      <c r="BK182">
        <f t="shared" ca="1" si="72"/>
        <v>1.1982929989628424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0">
        <v>147203</v>
      </c>
      <c r="C183" s="10">
        <v>160738</v>
      </c>
      <c r="D183" s="10">
        <v>555039</v>
      </c>
      <c r="E183" s="10">
        <v>34</v>
      </c>
      <c r="F183" s="10">
        <v>1</v>
      </c>
      <c r="G183" s="10">
        <v>150</v>
      </c>
      <c r="H183" s="10">
        <v>136</v>
      </c>
      <c r="I183" s="10">
        <v>352</v>
      </c>
      <c r="J183" s="10">
        <v>0</v>
      </c>
      <c r="K183" s="10">
        <v>0</v>
      </c>
      <c r="M183" t="str">
        <f t="shared" si="63"/>
        <v>2023-22</v>
      </c>
      <c r="N183">
        <f t="shared" si="76"/>
        <v>150</v>
      </c>
      <c r="O183">
        <f t="shared" si="76"/>
        <v>136</v>
      </c>
      <c r="P183">
        <f t="shared" si="76"/>
        <v>352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22221</v>
      </c>
      <c r="W183">
        <f t="shared" si="77"/>
        <v>13840</v>
      </c>
      <c r="X183">
        <f t="shared" si="77"/>
        <v>37163</v>
      </c>
      <c r="Y183">
        <f t="shared" si="77"/>
        <v>6</v>
      </c>
      <c r="Z183">
        <f t="shared" si="77"/>
        <v>0</v>
      </c>
      <c r="AC183">
        <f t="shared" si="55"/>
        <v>1.0190009714475929E-3</v>
      </c>
      <c r="AD183">
        <f t="shared" si="56"/>
        <v>8.4609737585387404E-4</v>
      </c>
      <c r="AE183">
        <f t="shared" si="57"/>
        <v>6.3418966955475198E-4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1.0200404820441093E-3</v>
      </c>
      <c r="AK183">
        <f t="shared" si="74"/>
        <v>8.4681391344480187E-4</v>
      </c>
      <c r="AL183">
        <f t="shared" si="74"/>
        <v>6.345921426186774E-4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1.3895332554462122E-3</v>
      </c>
      <c r="AR183">
        <f t="shared" ca="1" si="67"/>
        <v>7.8906507066676046E-4</v>
      </c>
      <c r="AS183">
        <f t="shared" ca="1" si="60"/>
        <v>5.6403034364423197E-4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0.15993334266103307</v>
      </c>
      <c r="AY183">
        <f t="shared" ca="1" si="75"/>
        <v>7.8607029965101452E-2</v>
      </c>
      <c r="AZ183">
        <f t="shared" ca="1" si="75"/>
        <v>6.0276880829570043E-2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0.49149869975332949</v>
      </c>
      <c r="BE183">
        <f t="shared" ca="1" si="70"/>
        <v>0.37688751967951079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1.0502936956723434</v>
      </c>
      <c r="BK183">
        <f t="shared" ca="1" si="72"/>
        <v>1.1991023770715479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0">
        <v>147053</v>
      </c>
      <c r="C184" s="10">
        <v>160602</v>
      </c>
      <c r="D184" s="10">
        <v>554687</v>
      </c>
      <c r="E184" s="10">
        <v>34</v>
      </c>
      <c r="F184" s="10">
        <v>1</v>
      </c>
      <c r="G184" s="10">
        <v>160</v>
      </c>
      <c r="H184" s="10">
        <v>125</v>
      </c>
      <c r="I184" s="10">
        <v>354</v>
      </c>
      <c r="J184" s="10">
        <v>0</v>
      </c>
      <c r="K184" s="10">
        <v>0</v>
      </c>
      <c r="M184" t="str">
        <f t="shared" si="63"/>
        <v>2023-23</v>
      </c>
      <c r="N184">
        <f t="shared" si="76"/>
        <v>160</v>
      </c>
      <c r="O184">
        <f t="shared" si="76"/>
        <v>125</v>
      </c>
      <c r="P184">
        <f t="shared" si="76"/>
        <v>354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22381</v>
      </c>
      <c r="W184">
        <f t="shared" si="77"/>
        <v>13965</v>
      </c>
      <c r="X184">
        <f t="shared" si="77"/>
        <v>37517</v>
      </c>
      <c r="Y184">
        <f t="shared" si="77"/>
        <v>6</v>
      </c>
      <c r="Z184">
        <f t="shared" si="77"/>
        <v>0</v>
      </c>
      <c r="AC184">
        <f t="shared" si="55"/>
        <v>1.0880430865062257E-3</v>
      </c>
      <c r="AD184">
        <f t="shared" si="56"/>
        <v>7.7832156511126887E-4</v>
      </c>
      <c r="AE184">
        <f t="shared" si="57"/>
        <v>6.3819775837544422E-4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1.0892283214238492E-3</v>
      </c>
      <c r="AK184">
        <f t="shared" si="74"/>
        <v>7.7892786081544367E-4</v>
      </c>
      <c r="AL184">
        <f t="shared" si="74"/>
        <v>6.3860533655877986E-4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1.4883770943453797E-3</v>
      </c>
      <c r="AR184">
        <f t="shared" ca="1" si="67"/>
        <v>7.2529606350862376E-4</v>
      </c>
      <c r="AS184">
        <f t="shared" ca="1" si="60"/>
        <v>5.6692864306097683E-4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0.16142171975537845</v>
      </c>
      <c r="AY184">
        <f t="shared" ca="1" si="75"/>
        <v>7.9332326028610081E-2</v>
      </c>
      <c r="AZ184">
        <f t="shared" ca="1" si="75"/>
        <v>6.0843809472631016E-2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0.49146004731477155</v>
      </c>
      <c r="BE184">
        <f t="shared" ca="1" si="70"/>
        <v>0.37692455243838863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1.0502110984802042</v>
      </c>
      <c r="BK184">
        <f t="shared" ca="1" si="72"/>
        <v>1.199220200206784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0">
        <v>146893</v>
      </c>
      <c r="C185" s="10">
        <v>160477</v>
      </c>
      <c r="D185" s="10">
        <v>554333</v>
      </c>
      <c r="E185" s="10">
        <v>34</v>
      </c>
      <c r="F185" s="10">
        <v>1</v>
      </c>
      <c r="G185" s="10">
        <v>156</v>
      </c>
      <c r="H185" s="10">
        <v>111</v>
      </c>
      <c r="I185" s="10">
        <v>334</v>
      </c>
      <c r="J185" s="10">
        <v>0</v>
      </c>
      <c r="K185" s="10">
        <v>0</v>
      </c>
      <c r="M185" t="str">
        <f t="shared" si="63"/>
        <v>2023-24</v>
      </c>
      <c r="N185">
        <f t="shared" si="76"/>
        <v>156</v>
      </c>
      <c r="O185">
        <f t="shared" si="76"/>
        <v>111</v>
      </c>
      <c r="P185">
        <f t="shared" si="76"/>
        <v>334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22537</v>
      </c>
      <c r="W185">
        <f t="shared" si="77"/>
        <v>14076</v>
      </c>
      <c r="X185">
        <f t="shared" si="77"/>
        <v>37851</v>
      </c>
      <c r="Y185">
        <f t="shared" si="77"/>
        <v>6</v>
      </c>
      <c r="Z185">
        <f t="shared" si="77"/>
        <v>0</v>
      </c>
      <c r="AC185">
        <f t="shared" si="55"/>
        <v>1.0619975083904611E-3</v>
      </c>
      <c r="AD185">
        <f t="shared" si="56"/>
        <v>6.91687905431931E-4</v>
      </c>
      <c r="AE185">
        <f t="shared" si="57"/>
        <v>6.02525918536331E-4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1.0631266462656818E-3</v>
      </c>
      <c r="AK185">
        <f t="shared" si="74"/>
        <v>6.9216669637969536E-4</v>
      </c>
      <c r="AL185">
        <f t="shared" si="74"/>
        <v>6.028891931515437E-4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1.4572080828455249E-3</v>
      </c>
      <c r="AR185">
        <f t="shared" ca="1" si="67"/>
        <v>6.4405362660503469E-4</v>
      </c>
      <c r="AS185">
        <f t="shared" ca="1" si="60"/>
        <v>5.3459074151088637E-4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0.16287892783822397</v>
      </c>
      <c r="AY185">
        <f t="shared" ca="1" si="75"/>
        <v>7.9976379655215118E-2</v>
      </c>
      <c r="AZ185">
        <f t="shared" ca="1" si="75"/>
        <v>6.1378400214141905E-2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0.49101735084264525</v>
      </c>
      <c r="BE185">
        <f t="shared" ca="1" si="70"/>
        <v>0.37683450541315383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1.0492650912700041</v>
      </c>
      <c r="BK185">
        <f t="shared" ca="1" si="72"/>
        <v>1.1989337072974431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0">
        <v>146737</v>
      </c>
      <c r="C186" s="10">
        <v>160366</v>
      </c>
      <c r="D186" s="10">
        <v>553999</v>
      </c>
      <c r="E186" s="10">
        <v>34</v>
      </c>
      <c r="F186" s="10">
        <v>1</v>
      </c>
      <c r="G186" s="10">
        <v>161</v>
      </c>
      <c r="H186" s="10">
        <v>125</v>
      </c>
      <c r="I186" s="10">
        <v>371</v>
      </c>
      <c r="J186" s="10">
        <v>0</v>
      </c>
      <c r="K186" s="10">
        <v>0</v>
      </c>
      <c r="M186" t="str">
        <f t="shared" si="63"/>
        <v>2023-25</v>
      </c>
      <c r="N186">
        <f t="shared" si="76"/>
        <v>161</v>
      </c>
      <c r="O186">
        <f t="shared" si="76"/>
        <v>125</v>
      </c>
      <c r="P186">
        <f t="shared" si="76"/>
        <v>371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22698</v>
      </c>
      <c r="W186">
        <f t="shared" si="77"/>
        <v>14201</v>
      </c>
      <c r="X186">
        <f t="shared" si="77"/>
        <v>38222</v>
      </c>
      <c r="Y186">
        <f t="shared" si="77"/>
        <v>6</v>
      </c>
      <c r="Z186">
        <f t="shared" si="77"/>
        <v>0</v>
      </c>
      <c r="AC186">
        <f t="shared" si="55"/>
        <v>1.0972011149198908E-3</v>
      </c>
      <c r="AD186">
        <f t="shared" si="56"/>
        <v>7.7946696930770857E-4</v>
      </c>
      <c r="AE186">
        <f t="shared" si="57"/>
        <v>6.696762990546914E-4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1.0984063979584129E-3</v>
      </c>
      <c r="AK186">
        <f t="shared" si="74"/>
        <v>7.8007505157051866E-4</v>
      </c>
      <c r="AL186">
        <f t="shared" si="74"/>
        <v>6.70125091006357E-4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1.5102266764668558E-3</v>
      </c>
      <c r="AR186">
        <f t="shared" ca="1" si="67"/>
        <v>7.253388969098892E-4</v>
      </c>
      <c r="AS186">
        <f t="shared" ca="1" si="60"/>
        <v>5.9350979514500668E-4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0.16438915451469083</v>
      </c>
      <c r="AY186">
        <f t="shared" ca="1" si="75"/>
        <v>8.0701718552125004E-2</v>
      </c>
      <c r="AZ186">
        <f t="shared" ca="1" si="75"/>
        <v>6.197191000928691E-2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0.49091875185058514</v>
      </c>
      <c r="BE186">
        <f t="shared" ca="1" si="70"/>
        <v>0.37698295968636253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1.0490543930528728</v>
      </c>
      <c r="BK186">
        <f t="shared" ca="1" si="72"/>
        <v>1.1994060282489099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0">
        <v>146576</v>
      </c>
      <c r="C187" s="10">
        <v>160241</v>
      </c>
      <c r="D187" s="10">
        <v>553628</v>
      </c>
      <c r="E187" s="10">
        <v>34</v>
      </c>
      <c r="F187" s="10">
        <v>1</v>
      </c>
      <c r="G187" s="10">
        <v>143</v>
      </c>
      <c r="H187" s="10">
        <v>107</v>
      </c>
      <c r="I187" s="10">
        <v>315</v>
      </c>
      <c r="J187" s="10">
        <v>0</v>
      </c>
      <c r="K187" s="10">
        <v>0</v>
      </c>
      <c r="M187" t="str">
        <f t="shared" si="63"/>
        <v>2023-26</v>
      </c>
      <c r="N187">
        <f t="shared" si="76"/>
        <v>143</v>
      </c>
      <c r="O187">
        <f t="shared" si="76"/>
        <v>107</v>
      </c>
      <c r="P187">
        <f t="shared" si="76"/>
        <v>315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22841</v>
      </c>
      <c r="W187">
        <f t="shared" si="77"/>
        <v>14308</v>
      </c>
      <c r="X187">
        <f t="shared" si="77"/>
        <v>38537</v>
      </c>
      <c r="Y187">
        <f t="shared" si="77"/>
        <v>6</v>
      </c>
      <c r="Z187">
        <f t="shared" si="77"/>
        <v>0</v>
      </c>
      <c r="AC187">
        <f t="shared" si="55"/>
        <v>9.7560310009824254E-4</v>
      </c>
      <c r="AD187">
        <f t="shared" si="56"/>
        <v>6.6774421028326081E-4</v>
      </c>
      <c r="AE187">
        <f t="shared" si="57"/>
        <v>5.6897411258101111E-4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9.7655590860300386E-4</v>
      </c>
      <c r="AK187">
        <f t="shared" si="74"/>
        <v>6.681904154089435E-4</v>
      </c>
      <c r="AL187">
        <f t="shared" si="74"/>
        <v>5.6929804379732361E-4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1.3468483880568535E-3</v>
      </c>
      <c r="AR187">
        <f t="shared" ca="1" si="67"/>
        <v>6.2086627386831223E-4</v>
      </c>
      <c r="AS187">
        <f t="shared" ca="1" si="60"/>
        <v>5.0361630338561537E-4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0.16573600290274768</v>
      </c>
      <c r="AY187">
        <f t="shared" ca="1" si="75"/>
        <v>8.1322584825993319E-2</v>
      </c>
      <c r="AZ187">
        <f t="shared" ca="1" si="75"/>
        <v>6.2475526312672523E-2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0.49067543202253189</v>
      </c>
      <c r="BE187">
        <f t="shared" ca="1" si="70"/>
        <v>0.37695808525883523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1.0485344379002657</v>
      </c>
      <c r="BK187">
        <f t="shared" ca="1" si="72"/>
        <v>1.1993268879653534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0">
        <v>146433</v>
      </c>
      <c r="C188" s="10">
        <v>160134</v>
      </c>
      <c r="D188" s="10">
        <v>553313</v>
      </c>
      <c r="E188" s="10">
        <v>34</v>
      </c>
      <c r="F188" s="10">
        <v>1</v>
      </c>
      <c r="G188" s="10">
        <v>152</v>
      </c>
      <c r="H188" s="10">
        <v>117</v>
      </c>
      <c r="I188" s="10">
        <v>349</v>
      </c>
      <c r="J188" s="10">
        <v>0</v>
      </c>
      <c r="K188" s="10">
        <v>0</v>
      </c>
      <c r="M188" t="str">
        <f t="shared" si="63"/>
        <v>2023-27</v>
      </c>
      <c r="N188">
        <f t="shared" si="76"/>
        <v>152</v>
      </c>
      <c r="O188">
        <f t="shared" si="76"/>
        <v>117</v>
      </c>
      <c r="P188">
        <f t="shared" si="76"/>
        <v>349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22993</v>
      </c>
      <c r="W188">
        <f t="shared" si="77"/>
        <v>14425</v>
      </c>
      <c r="X188">
        <f t="shared" si="77"/>
        <v>38886</v>
      </c>
      <c r="Y188">
        <f t="shared" si="77"/>
        <v>6</v>
      </c>
      <c r="Z188">
        <f t="shared" si="77"/>
        <v>0</v>
      </c>
      <c r="AC188">
        <f t="shared" si="55"/>
        <v>1.0380173867912288E-3</v>
      </c>
      <c r="AD188">
        <f t="shared" si="56"/>
        <v>7.3063809059912318E-4</v>
      </c>
      <c r="AE188">
        <f t="shared" si="57"/>
        <v>6.3074606958448472E-4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1.0390960799861496E-3</v>
      </c>
      <c r="AK188">
        <f t="shared" si="74"/>
        <v>7.3117234551625806E-4</v>
      </c>
      <c r="AL188">
        <f t="shared" si="74"/>
        <v>6.3114418223451626E-4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1.4375396117416587E-3</v>
      </c>
      <c r="AR188">
        <f t="shared" ca="1" si="67"/>
        <v>6.7890785387815815E-4</v>
      </c>
      <c r="AS188">
        <f t="shared" ca="1" si="60"/>
        <v>5.5766931736265721E-4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0.16717354251448932</v>
      </c>
      <c r="AY188">
        <f t="shared" ca="1" si="75"/>
        <v>8.2001492679871474E-2</v>
      </c>
      <c r="AZ188">
        <f t="shared" ca="1" si="75"/>
        <v>6.3033195630035177E-2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0.49051716824607106</v>
      </c>
      <c r="BE188">
        <f t="shared" ca="1" si="70"/>
        <v>0.37705246106495555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1.0481962407763394</v>
      </c>
      <c r="BK188">
        <f t="shared" ca="1" si="72"/>
        <v>1.1996271532900136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0">
        <v>146281</v>
      </c>
      <c r="C189" s="10">
        <v>160017</v>
      </c>
      <c r="D189" s="10">
        <v>552964</v>
      </c>
      <c r="E189" s="10">
        <v>34</v>
      </c>
      <c r="F189" s="10">
        <v>1</v>
      </c>
      <c r="G189" s="10">
        <v>142</v>
      </c>
      <c r="H189" s="10">
        <v>132</v>
      </c>
      <c r="I189" s="10">
        <v>398</v>
      </c>
      <c r="J189" s="10">
        <v>0</v>
      </c>
      <c r="K189" s="10">
        <v>0</v>
      </c>
      <c r="M189" t="str">
        <f t="shared" si="63"/>
        <v>2023-28</v>
      </c>
      <c r="N189">
        <f t="shared" si="76"/>
        <v>142</v>
      </c>
      <c r="O189">
        <f t="shared" si="76"/>
        <v>132</v>
      </c>
      <c r="P189">
        <f t="shared" si="76"/>
        <v>398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23135</v>
      </c>
      <c r="W189">
        <f t="shared" si="77"/>
        <v>14557</v>
      </c>
      <c r="X189">
        <f t="shared" si="77"/>
        <v>39284</v>
      </c>
      <c r="Y189">
        <f t="shared" si="77"/>
        <v>6</v>
      </c>
      <c r="Z189">
        <f t="shared" si="77"/>
        <v>0</v>
      </c>
      <c r="AC189">
        <f t="shared" si="55"/>
        <v>9.7073440843308424E-4</v>
      </c>
      <c r="AD189">
        <f t="shared" si="56"/>
        <v>8.2491235306248714E-4</v>
      </c>
      <c r="AE189">
        <f t="shared" si="57"/>
        <v>7.1975752490216363E-4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9.7167772581259926E-4</v>
      </c>
      <c r="AK189">
        <f t="shared" si="74"/>
        <v>8.2559344214681342E-4</v>
      </c>
      <c r="AL189">
        <f t="shared" si="74"/>
        <v>7.2027598007616263E-4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1.3484314614321763E-3</v>
      </c>
      <c r="AR189">
        <f t="shared" ca="1" si="67"/>
        <v>7.6603843199098674E-4</v>
      </c>
      <c r="AS189">
        <f t="shared" ca="1" si="60"/>
        <v>6.3567506635430556E-4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0.1685219739759215</v>
      </c>
      <c r="AY189">
        <f t="shared" ca="1" si="75"/>
        <v>8.2767531111862455E-2</v>
      </c>
      <c r="AZ189">
        <f t="shared" ca="1" si="75"/>
        <v>6.3668870696389476E-2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0.491137916077866</v>
      </c>
      <c r="BE189">
        <f t="shared" ca="1" si="70"/>
        <v>0.37780752974971982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1.0495227296046186</v>
      </c>
      <c r="BK189">
        <f t="shared" ca="1" si="72"/>
        <v>1.2020294738962332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0">
        <v>146139</v>
      </c>
      <c r="C190" s="10">
        <v>159885</v>
      </c>
      <c r="D190" s="10">
        <v>552566</v>
      </c>
      <c r="E190" s="10">
        <v>34</v>
      </c>
      <c r="F190" s="10">
        <v>1</v>
      </c>
      <c r="G190" s="10">
        <v>127</v>
      </c>
      <c r="H190" s="10">
        <v>117</v>
      </c>
      <c r="I190" s="10">
        <v>365</v>
      </c>
      <c r="J190" s="10">
        <v>0</v>
      </c>
      <c r="K190" s="10">
        <v>0</v>
      </c>
      <c r="M190" t="str">
        <f t="shared" si="63"/>
        <v>2023-29</v>
      </c>
      <c r="N190">
        <f t="shared" si="76"/>
        <v>127</v>
      </c>
      <c r="O190">
        <f t="shared" si="76"/>
        <v>117</v>
      </c>
      <c r="P190">
        <f t="shared" si="76"/>
        <v>365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23262</v>
      </c>
      <c r="W190">
        <f t="shared" si="77"/>
        <v>14674</v>
      </c>
      <c r="X190">
        <f t="shared" si="77"/>
        <v>39649</v>
      </c>
      <c r="Y190">
        <f t="shared" si="77"/>
        <v>6</v>
      </c>
      <c r="Z190">
        <f t="shared" si="77"/>
        <v>0</v>
      </c>
      <c r="AC190">
        <f t="shared" si="55"/>
        <v>8.6903564414701068E-4</v>
      </c>
      <c r="AD190">
        <f t="shared" si="56"/>
        <v>7.3177596397410642E-4</v>
      </c>
      <c r="AE190">
        <f t="shared" si="57"/>
        <v>6.6055457628590977E-4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8.6979157882014163E-4</v>
      </c>
      <c r="AK190">
        <f t="shared" si="74"/>
        <v>7.3231188491271865E-4</v>
      </c>
      <c r="AL190">
        <f t="shared" si="74"/>
        <v>6.6099122111206842E-4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1.2107775046831292E-3</v>
      </c>
      <c r="AR190">
        <f t="shared" ca="1" si="67"/>
        <v>6.7900606714973544E-4</v>
      </c>
      <c r="AS190">
        <f t="shared" ca="1" si="60"/>
        <v>5.8266645290133527E-4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0.16973275148060463</v>
      </c>
      <c r="AY190">
        <f t="shared" ca="1" si="75"/>
        <v>8.3446537179012195E-2</v>
      </c>
      <c r="AZ190">
        <f t="shared" ca="1" si="75"/>
        <v>6.4251537149290813E-2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0.49163485804062768</v>
      </c>
      <c r="BE190">
        <f t="shared" ca="1" si="70"/>
        <v>0.37854531072415237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1.0505846551211369</v>
      </c>
      <c r="BK190">
        <f t="shared" ca="1" si="72"/>
        <v>1.2043767920588313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0">
        <v>146012</v>
      </c>
      <c r="C191" s="10">
        <v>159768</v>
      </c>
      <c r="D191" s="10">
        <v>552201</v>
      </c>
      <c r="E191" s="10">
        <v>34</v>
      </c>
      <c r="F191" s="10">
        <v>1</v>
      </c>
      <c r="G191" s="10">
        <v>125</v>
      </c>
      <c r="H191" s="10">
        <v>121</v>
      </c>
      <c r="I191" s="10">
        <v>320</v>
      </c>
      <c r="J191" s="10">
        <v>0</v>
      </c>
      <c r="K191" s="10">
        <v>0</v>
      </c>
      <c r="M191" t="str">
        <f t="shared" si="63"/>
        <v>2023-30</v>
      </c>
      <c r="N191">
        <f t="shared" si="76"/>
        <v>125</v>
      </c>
      <c r="O191">
        <f t="shared" si="76"/>
        <v>121</v>
      </c>
      <c r="P191">
        <f t="shared" si="76"/>
        <v>320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23387</v>
      </c>
      <c r="W191">
        <f t="shared" si="77"/>
        <v>14795</v>
      </c>
      <c r="X191">
        <f t="shared" si="77"/>
        <v>39969</v>
      </c>
      <c r="Y191">
        <f t="shared" si="77"/>
        <v>6</v>
      </c>
      <c r="Z191">
        <f t="shared" si="77"/>
        <v>0</v>
      </c>
      <c r="AC191">
        <f t="shared" si="55"/>
        <v>8.5609401966961615E-4</v>
      </c>
      <c r="AD191">
        <f t="shared" si="56"/>
        <v>7.5734815482449548E-4</v>
      </c>
      <c r="AE191">
        <f t="shared" si="57"/>
        <v>5.7949913165676993E-4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8.5682759702673545E-4</v>
      </c>
      <c r="AK191">
        <f t="shared" si="74"/>
        <v>7.5792220206036232E-4</v>
      </c>
      <c r="AL191">
        <f t="shared" si="74"/>
        <v>5.7983516186561955E-4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1.1964239723548196E-3</v>
      </c>
      <c r="AR191">
        <f t="shared" ca="1" si="67"/>
        <v>7.0225598615995886E-4</v>
      </c>
      <c r="AS191">
        <f t="shared" ca="1" si="60"/>
        <v>5.1052492297748713E-4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0.17092917545295944</v>
      </c>
      <c r="AY191">
        <f t="shared" ca="1" si="78"/>
        <v>8.4148793165172153E-2</v>
      </c>
      <c r="AZ191">
        <f t="shared" ca="1" si="78"/>
        <v>6.4762062072268298E-2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0.49230210666013724</v>
      </c>
      <c r="BE191">
        <f t="shared" ca="1" si="70"/>
        <v>0.37888243420498535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1.052010512440533</v>
      </c>
      <c r="BK191">
        <f t="shared" ca="1" si="72"/>
        <v>1.2054493814817371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0">
        <v>145887</v>
      </c>
      <c r="C192" s="10">
        <v>159647</v>
      </c>
      <c r="D192" s="10">
        <v>551881</v>
      </c>
      <c r="E192" s="10">
        <v>34</v>
      </c>
      <c r="F192" s="10">
        <v>1</v>
      </c>
      <c r="G192" s="10">
        <v>149</v>
      </c>
      <c r="H192" s="10">
        <v>113</v>
      </c>
      <c r="I192" s="10">
        <v>341</v>
      </c>
      <c r="J192" s="10">
        <v>0</v>
      </c>
      <c r="K192" s="10">
        <v>0</v>
      </c>
      <c r="M192" t="str">
        <f t="shared" si="63"/>
        <v>2023-31</v>
      </c>
      <c r="N192">
        <f t="shared" si="76"/>
        <v>149</v>
      </c>
      <c r="O192">
        <f t="shared" si="76"/>
        <v>113</v>
      </c>
      <c r="P192">
        <f t="shared" si="76"/>
        <v>341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23536</v>
      </c>
      <c r="W192">
        <f t="shared" si="77"/>
        <v>14908</v>
      </c>
      <c r="X192">
        <f t="shared" si="77"/>
        <v>40310</v>
      </c>
      <c r="Y192">
        <f t="shared" si="77"/>
        <v>6</v>
      </c>
      <c r="Z192">
        <f t="shared" si="77"/>
        <v>0</v>
      </c>
      <c r="AC192">
        <f t="shared" si="55"/>
        <v>1.0213384331708788E-3</v>
      </c>
      <c r="AD192">
        <f t="shared" si="56"/>
        <v>7.0781160936315751E-4</v>
      </c>
      <c r="AE192">
        <f t="shared" si="57"/>
        <v>6.1788682705148394E-4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1.0223827209013638E-3</v>
      </c>
      <c r="AK192">
        <f t="shared" si="74"/>
        <v>7.0831299111416709E-4</v>
      </c>
      <c r="AL192">
        <f t="shared" si="74"/>
        <v>6.1826886692263486E-4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1.4320153610275935E-3</v>
      </c>
      <c r="AR192">
        <f t="shared" ca="1" si="67"/>
        <v>6.5582697575704296E-4</v>
      </c>
      <c r="AS192">
        <f t="shared" ca="1" si="60"/>
        <v>5.4372319019120228E-4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0.17236119081398704</v>
      </c>
      <c r="AY192">
        <f t="shared" ca="1" si="78"/>
        <v>8.4804620140929196E-2</v>
      </c>
      <c r="AZ192">
        <f t="shared" ca="1" si="78"/>
        <v>6.5305785262459504E-2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0.49201690786907315</v>
      </c>
      <c r="BE192">
        <f t="shared" ca="1" si="70"/>
        <v>0.37888915105569093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1.0514010652692214</v>
      </c>
      <c r="BK192">
        <f t="shared" ca="1" si="72"/>
        <v>1.2054707517612686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0">
        <v>145738</v>
      </c>
      <c r="C193" s="10">
        <v>159534</v>
      </c>
      <c r="D193" s="10">
        <v>551540</v>
      </c>
      <c r="E193" s="10">
        <v>34</v>
      </c>
      <c r="F193" s="10">
        <v>1</v>
      </c>
      <c r="G193" s="10">
        <v>133</v>
      </c>
      <c r="H193" s="10">
        <v>132</v>
      </c>
      <c r="I193" s="10">
        <v>349</v>
      </c>
      <c r="J193" s="10">
        <v>0</v>
      </c>
      <c r="K193" s="10">
        <v>0</v>
      </c>
      <c r="M193" t="str">
        <f t="shared" si="63"/>
        <v>2023-32</v>
      </c>
      <c r="N193">
        <f t="shared" si="76"/>
        <v>133</v>
      </c>
      <c r="O193">
        <f t="shared" si="76"/>
        <v>132</v>
      </c>
      <c r="P193">
        <f t="shared" si="76"/>
        <v>349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23669</v>
      </c>
      <c r="W193">
        <f t="shared" si="77"/>
        <v>15040</v>
      </c>
      <c r="X193">
        <f t="shared" si="77"/>
        <v>40659</v>
      </c>
      <c r="Y193">
        <f t="shared" si="77"/>
        <v>6</v>
      </c>
      <c r="Z193">
        <f t="shared" si="77"/>
        <v>0</v>
      </c>
      <c r="AC193">
        <f t="shared" si="55"/>
        <v>9.1259657741975329E-4</v>
      </c>
      <c r="AD193">
        <f t="shared" si="56"/>
        <v>8.2740983113317539E-4</v>
      </c>
      <c r="AE193">
        <f t="shared" si="57"/>
        <v>6.3277368821844295E-4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9.134302341776661E-4</v>
      </c>
      <c r="AK193">
        <f t="shared" si="74"/>
        <v>8.2809505240302348E-4</v>
      </c>
      <c r="AL193">
        <f t="shared" si="74"/>
        <v>6.3317436543736756E-4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1.2833705629327384E-3</v>
      </c>
      <c r="AR193">
        <f t="shared" ca="1" si="67"/>
        <v>7.6619181331460419E-4</v>
      </c>
      <c r="AS193">
        <f t="shared" ca="1" si="60"/>
        <v>5.5617553328518371E-4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0.17364456137691978</v>
      </c>
      <c r="AY193">
        <f t="shared" ca="1" si="78"/>
        <v>8.5570811954243806E-2</v>
      </c>
      <c r="AZ193">
        <f t="shared" ca="1" si="78"/>
        <v>6.586196079574469E-2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0.49279292870279079</v>
      </c>
      <c r="BE193">
        <f t="shared" ca="1" si="70"/>
        <v>0.37929181469025169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1.0530593601737106</v>
      </c>
      <c r="BK193">
        <f t="shared" ca="1" si="72"/>
        <v>1.206751863223311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0">
        <v>145605</v>
      </c>
      <c r="C194" s="10">
        <v>159402</v>
      </c>
      <c r="D194" s="10">
        <v>551191</v>
      </c>
      <c r="E194" s="10">
        <v>34</v>
      </c>
      <c r="F194" s="10">
        <v>1</v>
      </c>
      <c r="G194" s="10">
        <v>179</v>
      </c>
      <c r="H194" s="10">
        <v>116</v>
      </c>
      <c r="I194" s="10">
        <v>353</v>
      </c>
      <c r="J194" s="10">
        <v>0</v>
      </c>
      <c r="K194" s="10">
        <v>0</v>
      </c>
      <c r="M194" t="str">
        <f t="shared" si="63"/>
        <v>2023-33</v>
      </c>
      <c r="N194">
        <f t="shared" si="76"/>
        <v>179</v>
      </c>
      <c r="O194">
        <f t="shared" si="76"/>
        <v>116</v>
      </c>
      <c r="P194">
        <f t="shared" si="76"/>
        <v>353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23848</v>
      </c>
      <c r="W194">
        <f t="shared" si="77"/>
        <v>15156</v>
      </c>
      <c r="X194">
        <f t="shared" si="77"/>
        <v>41012</v>
      </c>
      <c r="Y194">
        <f t="shared" si="77"/>
        <v>6</v>
      </c>
      <c r="Z194">
        <f t="shared" si="77"/>
        <v>0</v>
      </c>
      <c r="AC194">
        <f t="shared" si="55"/>
        <v>1.2293533875897119E-3</v>
      </c>
      <c r="AD194">
        <f t="shared" si="56"/>
        <v>7.2771985295040208E-4</v>
      </c>
      <c r="AE194">
        <f t="shared" si="57"/>
        <v>6.4043135682549245E-4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1.2308667129621339E-3</v>
      </c>
      <c r="AK194">
        <f t="shared" si="74"/>
        <v>7.282498469839934E-4</v>
      </c>
      <c r="AL194">
        <f t="shared" si="74"/>
        <v>6.4084179392266932E-4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1.7347233863294204E-3</v>
      </c>
      <c r="AR194">
        <f t="shared" ca="1" si="67"/>
        <v>6.7333465591866155E-4</v>
      </c>
      <c r="AS194">
        <f t="shared" ca="1" si="60"/>
        <v>5.6224740720863323E-4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0.17537928476324921</v>
      </c>
      <c r="AY194">
        <f t="shared" ca="1" si="78"/>
        <v>8.624414661016247E-2</v>
      </c>
      <c r="AZ194">
        <f t="shared" ca="1" si="78"/>
        <v>6.6424208202953319E-2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0.4917578876352845</v>
      </c>
      <c r="BE194">
        <f t="shared" ca="1" si="70"/>
        <v>0.37874603202209284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1.0508475595961924</v>
      </c>
      <c r="BK194">
        <f t="shared" ca="1" si="72"/>
        <v>1.2050154053663082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0">
        <v>145426</v>
      </c>
      <c r="C195" s="10">
        <v>159286</v>
      </c>
      <c r="D195" s="10">
        <v>550838</v>
      </c>
      <c r="E195" s="10">
        <v>34</v>
      </c>
      <c r="F195" s="10">
        <v>1</v>
      </c>
      <c r="G195" s="10">
        <v>134</v>
      </c>
      <c r="H195" s="10">
        <v>151</v>
      </c>
      <c r="I195" s="10">
        <v>409</v>
      </c>
      <c r="J195" s="10">
        <v>0</v>
      </c>
      <c r="K195" s="10">
        <v>0</v>
      </c>
      <c r="M195" t="str">
        <f t="shared" si="63"/>
        <v>2023-34</v>
      </c>
      <c r="N195">
        <f t="shared" si="76"/>
        <v>134</v>
      </c>
      <c r="O195">
        <f t="shared" si="76"/>
        <v>151</v>
      </c>
      <c r="P195">
        <f t="shared" si="76"/>
        <v>409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23982</v>
      </c>
      <c r="W195">
        <f t="shared" si="77"/>
        <v>15307</v>
      </c>
      <c r="X195">
        <f t="shared" si="77"/>
        <v>41421</v>
      </c>
      <c r="Y195">
        <f t="shared" si="77"/>
        <v>6</v>
      </c>
      <c r="Z195">
        <f t="shared" si="77"/>
        <v>0</v>
      </c>
      <c r="AC195">
        <f t="shared" si="55"/>
        <v>9.2143083080054456E-4</v>
      </c>
      <c r="AD195">
        <f t="shared" si="56"/>
        <v>9.4798036236706297E-4</v>
      </c>
      <c r="AE195">
        <f t="shared" si="57"/>
        <v>7.4250505593296038E-4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9.2228071399929517E-4</v>
      </c>
      <c r="AK195">
        <f t="shared" si="74"/>
        <v>9.4887995305679225E-4</v>
      </c>
      <c r="AL195">
        <f t="shared" si="74"/>
        <v>7.4305681353732558E-4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1.3038416465206255E-3</v>
      </c>
      <c r="AR195">
        <f t="shared" ca="1" si="67"/>
        <v>8.7670823408446906E-4</v>
      </c>
      <c r="AS195">
        <f t="shared" ca="1" si="60"/>
        <v>6.5115852767211834E-4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0.17668312640976983</v>
      </c>
      <c r="AY195">
        <f t="shared" ca="1" si="78"/>
        <v>8.7120854844246934E-2</v>
      </c>
      <c r="AZ195">
        <f t="shared" ca="1" si="78"/>
        <v>6.7075366730625433E-2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0.49309097373675137</v>
      </c>
      <c r="BE195">
        <f t="shared" ca="1" si="70"/>
        <v>0.37963651704386214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1.0536962587460819</v>
      </c>
      <c r="BK195">
        <f t="shared" ca="1" si="72"/>
        <v>1.2078485655284121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0">
        <v>145292</v>
      </c>
      <c r="C196" s="10">
        <v>159135</v>
      </c>
      <c r="D196" s="10">
        <v>550429</v>
      </c>
      <c r="E196" s="10">
        <v>34</v>
      </c>
      <c r="F196" s="10">
        <v>1</v>
      </c>
      <c r="G196" s="10">
        <v>135</v>
      </c>
      <c r="H196" s="10">
        <v>119</v>
      </c>
      <c r="I196" s="10">
        <v>358</v>
      </c>
      <c r="J196" s="10">
        <v>0</v>
      </c>
      <c r="K196" s="10">
        <v>0</v>
      </c>
      <c r="M196" t="str">
        <f t="shared" si="63"/>
        <v>2023-35</v>
      </c>
      <c r="N196">
        <f t="shared" si="76"/>
        <v>135</v>
      </c>
      <c r="O196">
        <f t="shared" si="76"/>
        <v>119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24117</v>
      </c>
      <c r="W196">
        <f t="shared" si="77"/>
        <v>15426</v>
      </c>
      <c r="X196">
        <f t="shared" si="77"/>
        <v>41779</v>
      </c>
      <c r="Y196">
        <f t="shared" si="77"/>
        <v>6</v>
      </c>
      <c r="Z196">
        <f t="shared" si="77"/>
        <v>0</v>
      </c>
      <c r="AC196">
        <f t="shared" si="55"/>
        <v>9.2916334003248632E-4</v>
      </c>
      <c r="AD196">
        <f t="shared" si="56"/>
        <v>7.477927545794451E-4</v>
      </c>
      <c r="AE196">
        <f t="shared" si="57"/>
        <v>6.5040177752262321E-4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9.3002755451473073E-4</v>
      </c>
      <c r="AK196">
        <f t="shared" si="74"/>
        <v>7.4835240198253231E-4</v>
      </c>
      <c r="AL196">
        <f t="shared" si="74"/>
        <v>6.50825098281172E-4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1.3188641190377032E-3</v>
      </c>
      <c r="AR196">
        <f t="shared" ca="1" si="67"/>
        <v>6.909445878526024E-4</v>
      </c>
      <c r="AS196">
        <f t="shared" ca="1" si="60"/>
        <v>5.696617793832635E-4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0.17800199052880752</v>
      </c>
      <c r="AY196">
        <f t="shared" ca="1" si="78"/>
        <v>8.7811799432099533E-2</v>
      </c>
      <c r="AZ196">
        <f t="shared" ca="1" si="78"/>
        <v>6.7645028510008698E-2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0.49331919924731532</v>
      </c>
      <c r="BE196">
        <f t="shared" ca="1" si="70"/>
        <v>0.38002400034431721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1.0541839585407247</v>
      </c>
      <c r="BK196">
        <f t="shared" ca="1" si="72"/>
        <v>1.2090813793585076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0">
        <v>145157</v>
      </c>
      <c r="C197" s="10">
        <v>159016</v>
      </c>
      <c r="D197" s="10">
        <v>550071</v>
      </c>
      <c r="E197" s="10">
        <v>34</v>
      </c>
      <c r="F197" s="10">
        <v>1</v>
      </c>
      <c r="G197" s="10">
        <v>122</v>
      </c>
      <c r="H197" s="10">
        <v>119</v>
      </c>
      <c r="I197" s="10">
        <v>342</v>
      </c>
      <c r="J197" s="10">
        <v>0</v>
      </c>
      <c r="K197" s="10">
        <v>0</v>
      </c>
      <c r="M197" t="str">
        <f t="shared" si="63"/>
        <v>2023-36</v>
      </c>
      <c r="N197">
        <f t="shared" si="76"/>
        <v>122</v>
      </c>
      <c r="O197">
        <f t="shared" si="76"/>
        <v>119</v>
      </c>
      <c r="P197">
        <f t="shared" si="76"/>
        <v>342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24239</v>
      </c>
      <c r="W197">
        <f t="shared" si="77"/>
        <v>15545</v>
      </c>
      <c r="X197">
        <f t="shared" si="77"/>
        <v>42121</v>
      </c>
      <c r="Y197">
        <f t="shared" si="77"/>
        <v>6</v>
      </c>
      <c r="Z197">
        <f t="shared" si="77"/>
        <v>0</v>
      </c>
      <c r="AC197">
        <f t="shared" si="55"/>
        <v>8.4046928498108945E-4</v>
      </c>
      <c r="AD197">
        <f t="shared" si="56"/>
        <v>7.4835236705740301E-4</v>
      </c>
      <c r="AE197">
        <f t="shared" si="57"/>
        <v>6.2173792110473017E-4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8.4117631739726191E-4</v>
      </c>
      <c r="AK197">
        <f t="shared" si="74"/>
        <v>7.4891285274087532E-4</v>
      </c>
      <c r="AL197">
        <f t="shared" si="74"/>
        <v>6.2212473970014092E-4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1.1965580958383346E-3</v>
      </c>
      <c r="AR197">
        <f t="shared" ca="1" si="67"/>
        <v>6.9097382288426322E-4</v>
      </c>
      <c r="AS197">
        <f t="shared" ca="1" si="60"/>
        <v>5.4389909887530218E-4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0.17919854862464585</v>
      </c>
      <c r="AY197">
        <f t="shared" ca="1" si="78"/>
        <v>8.8502773254983791E-2</v>
      </c>
      <c r="AZ197">
        <f t="shared" ca="1" si="78"/>
        <v>6.8188927608883995E-2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0.49388108293423799</v>
      </c>
      <c r="BE197">
        <f t="shared" ca="1" si="70"/>
        <v>0.38052165116423109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1.0553846593653091</v>
      </c>
      <c r="BK197">
        <f t="shared" ca="1" si="72"/>
        <v>1.2106647013045824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0">
        <v>145035</v>
      </c>
      <c r="C198" s="10">
        <v>158897</v>
      </c>
      <c r="D198" s="10">
        <v>549729</v>
      </c>
      <c r="E198" s="10">
        <v>34</v>
      </c>
      <c r="F198" s="10">
        <v>1</v>
      </c>
      <c r="G198" s="10">
        <v>134</v>
      </c>
      <c r="H198" s="10">
        <v>109</v>
      </c>
      <c r="I198" s="10">
        <v>376</v>
      </c>
      <c r="J198" s="10">
        <v>0</v>
      </c>
      <c r="K198" s="10">
        <v>0</v>
      </c>
      <c r="M198" t="str">
        <f t="shared" si="63"/>
        <v>2023-37</v>
      </c>
      <c r="N198">
        <f t="shared" si="76"/>
        <v>134</v>
      </c>
      <c r="O198">
        <f t="shared" si="76"/>
        <v>109</v>
      </c>
      <c r="P198">
        <f t="shared" si="76"/>
        <v>376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24373</v>
      </c>
      <c r="W198">
        <f t="shared" si="77"/>
        <v>15654</v>
      </c>
      <c r="X198">
        <f t="shared" si="77"/>
        <v>42497</v>
      </c>
      <c r="Y198">
        <f t="shared" si="77"/>
        <v>6</v>
      </c>
      <c r="Z198">
        <f t="shared" si="77"/>
        <v>0</v>
      </c>
      <c r="AC198">
        <f t="shared" si="55"/>
        <v>9.2391491708897851E-4</v>
      </c>
      <c r="AD198">
        <f t="shared" si="56"/>
        <v>6.8597896750725309E-4</v>
      </c>
      <c r="AE198">
        <f t="shared" si="57"/>
        <v>6.8397337597252464E-4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9.247693911685847E-4</v>
      </c>
      <c r="AK198">
        <f t="shared" si="74"/>
        <v>6.8644988462716763E-4</v>
      </c>
      <c r="AL198">
        <f t="shared" si="74"/>
        <v>6.8444154246629198E-4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1.3195404702625239E-3</v>
      </c>
      <c r="AR198">
        <f t="shared" ca="1" si="67"/>
        <v>6.3289606497414724E-4</v>
      </c>
      <c r="AS198">
        <f t="shared" ca="1" si="60"/>
        <v>5.9767529748133111E-4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0.18051808909490838</v>
      </c>
      <c r="AY198">
        <f t="shared" ca="1" si="78"/>
        <v>8.9135669319957936E-2</v>
      </c>
      <c r="AZ198">
        <f t="shared" ca="1" si="78"/>
        <v>6.8786602906365332E-2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0.49377693818315554</v>
      </c>
      <c r="BE198">
        <f t="shared" ca="1" si="70"/>
        <v>0.38105102514241879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1.0551621103014883</v>
      </c>
      <c r="BK198">
        <f t="shared" ca="1" si="72"/>
        <v>1.2123489534022494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0">
        <v>144901</v>
      </c>
      <c r="C199" s="10">
        <v>158788</v>
      </c>
      <c r="D199" s="10">
        <v>549353</v>
      </c>
      <c r="E199" s="10">
        <v>34</v>
      </c>
      <c r="F199" s="10">
        <v>1</v>
      </c>
      <c r="G199" s="10">
        <v>150</v>
      </c>
      <c r="H199" s="10">
        <v>132</v>
      </c>
      <c r="I199" s="10">
        <v>348</v>
      </c>
      <c r="J199" s="10">
        <v>0</v>
      </c>
      <c r="K199" s="10">
        <v>0</v>
      </c>
      <c r="M199" t="str">
        <f t="shared" si="63"/>
        <v>2023-38</v>
      </c>
      <c r="N199">
        <f t="shared" si="76"/>
        <v>150</v>
      </c>
      <c r="O199">
        <f t="shared" si="76"/>
        <v>132</v>
      </c>
      <c r="P199">
        <f t="shared" si="76"/>
        <v>348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24523</v>
      </c>
      <c r="W199">
        <f t="shared" si="77"/>
        <v>15786</v>
      </c>
      <c r="X199">
        <f t="shared" si="77"/>
        <v>42845</v>
      </c>
      <c r="Y199">
        <f t="shared" si="77"/>
        <v>6</v>
      </c>
      <c r="Z199">
        <f t="shared" si="77"/>
        <v>0</v>
      </c>
      <c r="AC199">
        <f t="shared" si="55"/>
        <v>1.0351895432053608E-3</v>
      </c>
      <c r="AD199">
        <f t="shared" si="56"/>
        <v>8.3129707534574401E-4</v>
      </c>
      <c r="AE199">
        <f t="shared" si="57"/>
        <v>6.3347246670173818E-4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1.0362623638040078E-3</v>
      </c>
      <c r="AK199">
        <f t="shared" si="74"/>
        <v>8.319887531153255E-4</v>
      </c>
      <c r="AL199">
        <f t="shared" si="74"/>
        <v>6.3387402965744196E-4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1.4832061190158507E-3</v>
      </c>
      <c r="AR199">
        <f t="shared" ca="1" si="67"/>
        <v>7.6653901259692264E-4</v>
      </c>
      <c r="AS199">
        <f t="shared" ca="1" si="60"/>
        <v>5.5286612590356031E-4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0.18200129521392422</v>
      </c>
      <c r="AY199">
        <f t="shared" ca="1" si="78"/>
        <v>8.9902208332554856E-2</v>
      </c>
      <c r="AZ199">
        <f t="shared" ca="1" si="78"/>
        <v>6.9339469032268897E-2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0.49396466232223157</v>
      </c>
      <c r="BE199">
        <f t="shared" ca="1" si="70"/>
        <v>0.38098338229278711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1.0555632618811284</v>
      </c>
      <c r="BK199">
        <f t="shared" ca="1" si="72"/>
        <v>1.2121337414423143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0">
        <v>144751</v>
      </c>
      <c r="C200" s="10">
        <v>158656</v>
      </c>
      <c r="D200" s="10">
        <v>549005</v>
      </c>
      <c r="E200" s="10">
        <v>34</v>
      </c>
      <c r="F200" s="10">
        <v>1</v>
      </c>
      <c r="G200" s="10">
        <v>132</v>
      </c>
      <c r="H200" s="10">
        <v>110</v>
      </c>
      <c r="I200" s="10">
        <v>374</v>
      </c>
      <c r="J200" s="10">
        <v>0</v>
      </c>
      <c r="K200" s="10">
        <v>0</v>
      </c>
      <c r="M200" t="str">
        <f t="shared" si="63"/>
        <v>2023-39</v>
      </c>
      <c r="N200">
        <f t="shared" si="76"/>
        <v>132</v>
      </c>
      <c r="O200">
        <f t="shared" si="76"/>
        <v>110</v>
      </c>
      <c r="P200">
        <f t="shared" si="76"/>
        <v>374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24655</v>
      </c>
      <c r="W200">
        <f t="shared" si="77"/>
        <v>15896</v>
      </c>
      <c r="X200">
        <f t="shared" si="77"/>
        <v>43219</v>
      </c>
      <c r="Y200">
        <f t="shared" si="77"/>
        <v>6</v>
      </c>
      <c r="Z200">
        <f t="shared" si="77"/>
        <v>0</v>
      </c>
      <c r="AC200">
        <f t="shared" si="55"/>
        <v>9.1191079854370614E-4</v>
      </c>
      <c r="AD200">
        <f t="shared" si="56"/>
        <v>6.9332392093586124E-4</v>
      </c>
      <c r="AE200">
        <f t="shared" si="57"/>
        <v>6.8123241136237378E-4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9.127432022355466E-4</v>
      </c>
      <c r="AK200">
        <f t="shared" si="74"/>
        <v>6.9380498033699053E-4</v>
      </c>
      <c r="AL200">
        <f t="shared" si="74"/>
        <v>6.8169683172024961E-4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1.3104573946935703E-3</v>
      </c>
      <c r="AR200">
        <f t="shared" ca="1" si="67"/>
        <v>6.3877435011022515E-4</v>
      </c>
      <c r="AS200">
        <f t="shared" ca="1" si="60"/>
        <v>5.9387682243078842E-4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0.18331175260861779</v>
      </c>
      <c r="AY200">
        <f t="shared" ca="1" si="78"/>
        <v>9.0540982682665083E-2</v>
      </c>
      <c r="AZ200">
        <f t="shared" ca="1" si="78"/>
        <v>6.993334585469968E-2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0.49391804613845913</v>
      </c>
      <c r="BE200">
        <f t="shared" ca="1" si="70"/>
        <v>0.38149952122279801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1.0554636467977985</v>
      </c>
      <c r="BK200">
        <f t="shared" ca="1" si="72"/>
        <v>1.2137758850144909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0">
        <v>144619</v>
      </c>
      <c r="C201" s="10">
        <v>158546</v>
      </c>
      <c r="D201" s="10">
        <v>548631</v>
      </c>
      <c r="E201" s="10">
        <v>34</v>
      </c>
      <c r="F201" s="10">
        <v>1</v>
      </c>
      <c r="G201" s="10">
        <v>161</v>
      </c>
      <c r="H201" s="10">
        <v>124</v>
      </c>
      <c r="I201" s="10">
        <v>377</v>
      </c>
      <c r="J201" s="10">
        <v>0</v>
      </c>
      <c r="K201" s="10">
        <v>0</v>
      </c>
      <c r="M201" t="str">
        <f t="shared" si="63"/>
        <v>2023-40</v>
      </c>
      <c r="N201">
        <f t="shared" si="76"/>
        <v>161</v>
      </c>
      <c r="O201">
        <f t="shared" si="76"/>
        <v>124</v>
      </c>
      <c r="P201">
        <f t="shared" si="76"/>
        <v>377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24816</v>
      </c>
      <c r="W201">
        <f t="shared" si="77"/>
        <v>16020</v>
      </c>
      <c r="X201">
        <f t="shared" si="77"/>
        <v>43596</v>
      </c>
      <c r="Y201">
        <f t="shared" si="77"/>
        <v>6</v>
      </c>
      <c r="Z201">
        <f t="shared" si="77"/>
        <v>0</v>
      </c>
      <c r="AC201">
        <f t="shared" si="55"/>
        <v>1.1132700405894107E-3</v>
      </c>
      <c r="AD201">
        <f t="shared" si="56"/>
        <v>7.821074010066479E-4</v>
      </c>
      <c r="AE201">
        <f t="shared" si="57"/>
        <v>6.8716496151329399E-4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1.1145109074285492E-3</v>
      </c>
      <c r="AK201">
        <f t="shared" si="74"/>
        <v>7.8271961173782421E-4</v>
      </c>
      <c r="AL201">
        <f t="shared" si="74"/>
        <v>6.8763750899264399E-4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1.6050964609916059E-3</v>
      </c>
      <c r="AR201">
        <f t="shared" ca="1" si="67"/>
        <v>7.2012770522817836E-4</v>
      </c>
      <c r="AS201">
        <f t="shared" ca="1" si="60"/>
        <v>5.9834647489526421E-4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0.1849168490696094</v>
      </c>
      <c r="AY201">
        <f t="shared" ca="1" si="78"/>
        <v>9.1261110387893266E-2</v>
      </c>
      <c r="AZ201">
        <f t="shared" ca="1" si="78"/>
        <v>7.0531692329594942E-2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0.49352512141032256</v>
      </c>
      <c r="BE201">
        <f t="shared" ca="1" si="70"/>
        <v>0.38142382743632119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1.0546239978525567</v>
      </c>
      <c r="BK201">
        <f t="shared" ca="1" si="72"/>
        <v>1.2135350582570248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0">
        <v>144458</v>
      </c>
      <c r="C202" s="10">
        <v>158422</v>
      </c>
      <c r="D202" s="10">
        <v>548254</v>
      </c>
      <c r="E202" s="10">
        <v>34</v>
      </c>
      <c r="F202" s="10">
        <v>1</v>
      </c>
      <c r="G202" s="10">
        <v>163</v>
      </c>
      <c r="H202" s="10">
        <v>155</v>
      </c>
      <c r="I202" s="10">
        <v>411</v>
      </c>
      <c r="J202" s="10">
        <v>0</v>
      </c>
      <c r="K202" s="10">
        <v>0</v>
      </c>
      <c r="M202" t="str">
        <f t="shared" si="63"/>
        <v>2023-41</v>
      </c>
      <c r="N202">
        <f t="shared" si="76"/>
        <v>163</v>
      </c>
      <c r="O202">
        <f t="shared" si="76"/>
        <v>155</v>
      </c>
      <c r="P202">
        <f t="shared" si="76"/>
        <v>411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24979</v>
      </c>
      <c r="W202">
        <f t="shared" si="77"/>
        <v>16175</v>
      </c>
      <c r="X202">
        <f t="shared" si="77"/>
        <v>44007</v>
      </c>
      <c r="Y202">
        <f t="shared" si="77"/>
        <v>6</v>
      </c>
      <c r="Z202">
        <f t="shared" si="77"/>
        <v>0</v>
      </c>
      <c r="AC202">
        <f t="shared" si="55"/>
        <v>1.1283556466239323E-3</v>
      </c>
      <c r="AD202">
        <f t="shared" si="56"/>
        <v>9.7839946472080895E-4</v>
      </c>
      <c r="AE202">
        <f t="shared" si="57"/>
        <v>7.4965253331485046E-4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1.1296303914425988E-3</v>
      </c>
      <c r="AK202">
        <f t="shared" si="74"/>
        <v>9.7935774601724921E-4</v>
      </c>
      <c r="AL202">
        <f t="shared" si="74"/>
        <v>7.5021496902700721E-4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1.6319080978042847E-3</v>
      </c>
      <c r="AR202">
        <f t="shared" ca="1" si="67"/>
        <v>9.0040503542968887E-4</v>
      </c>
      <c r="AS202">
        <f t="shared" ca="1" si="60"/>
        <v>6.520291042624841E-4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0.18654875716741368</v>
      </c>
      <c r="AY202">
        <f t="shared" ca="1" si="78"/>
        <v>9.2161515423322959E-2</v>
      </c>
      <c r="AZ202">
        <f t="shared" ca="1" si="78"/>
        <v>7.1183721433857428E-2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0.49403446489120717</v>
      </c>
      <c r="BE202">
        <f t="shared" ca="1" si="70"/>
        <v>0.38158239440842434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1.0557124244286054</v>
      </c>
      <c r="BK202">
        <f t="shared" ca="1" si="72"/>
        <v>1.2140395536919906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0">
        <v>144295</v>
      </c>
      <c r="C203" s="10">
        <v>158267</v>
      </c>
      <c r="D203" s="10">
        <v>547843</v>
      </c>
      <c r="E203" s="10">
        <v>34</v>
      </c>
      <c r="F203" s="10">
        <v>1</v>
      </c>
      <c r="G203" s="10">
        <v>165</v>
      </c>
      <c r="H203" s="10">
        <v>153</v>
      </c>
      <c r="I203" s="10">
        <v>406</v>
      </c>
      <c r="J203" s="10">
        <v>0</v>
      </c>
      <c r="K203" s="10">
        <v>0</v>
      </c>
      <c r="M203" t="str">
        <f t="shared" si="63"/>
        <v>2023-42</v>
      </c>
      <c r="N203">
        <f t="shared" si="76"/>
        <v>165</v>
      </c>
      <c r="O203">
        <f t="shared" si="76"/>
        <v>153</v>
      </c>
      <c r="P203">
        <f t="shared" si="76"/>
        <v>406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25144</v>
      </c>
      <c r="W203">
        <f t="shared" si="77"/>
        <v>16328</v>
      </c>
      <c r="X203">
        <f t="shared" si="77"/>
        <v>44413</v>
      </c>
      <c r="Y203">
        <f t="shared" si="77"/>
        <v>6</v>
      </c>
      <c r="Z203">
        <f t="shared" si="77"/>
        <v>0</v>
      </c>
      <c r="AC203">
        <f t="shared" si="55"/>
        <v>1.1434907654457882E-3</v>
      </c>
      <c r="AD203">
        <f t="shared" si="56"/>
        <v>9.6672079460658259E-4</v>
      </c>
      <c r="AE203">
        <f t="shared" si="57"/>
        <v>7.410882314823772E-4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1.1447999585117944E-3</v>
      </c>
      <c r="AK203">
        <f t="shared" si="74"/>
        <v>9.6765632352972222E-4</v>
      </c>
      <c r="AL203">
        <f t="shared" si="74"/>
        <v>7.416378845587836E-4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1.6589429447064774E-3</v>
      </c>
      <c r="AR203">
        <f t="shared" ca="1" si="67"/>
        <v>8.8901878928901413E-4</v>
      </c>
      <c r="AS203">
        <f t="shared" ca="1" si="60"/>
        <v>6.4381522157634012E-4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0.18820770011212015</v>
      </c>
      <c r="AY203">
        <f t="shared" ca="1" si="78"/>
        <v>9.3050534212611974E-2</v>
      </c>
      <c r="AZ203">
        <f t="shared" ca="1" si="78"/>
        <v>7.1827536655433774E-2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0.49440343916417545</v>
      </c>
      <c r="BE203">
        <f t="shared" ca="1" si="70"/>
        <v>0.38163973425446607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1.056500893152853</v>
      </c>
      <c r="BK203">
        <f t="shared" ca="1" si="72"/>
        <v>1.2142219856964995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0">
        <v>144130</v>
      </c>
      <c r="C204" s="10">
        <v>158114</v>
      </c>
      <c r="D204" s="10">
        <v>547437</v>
      </c>
      <c r="E204" s="10">
        <v>34</v>
      </c>
      <c r="F204" s="10">
        <v>1</v>
      </c>
      <c r="G204" s="10">
        <v>158</v>
      </c>
      <c r="H204" s="10">
        <v>136</v>
      </c>
      <c r="I204" s="10">
        <v>397</v>
      </c>
      <c r="J204" s="10">
        <v>0</v>
      </c>
      <c r="K204" s="10">
        <v>0</v>
      </c>
      <c r="M204" t="str">
        <f t="shared" si="63"/>
        <v>2023-43</v>
      </c>
      <c r="N204">
        <f t="shared" si="76"/>
        <v>158</v>
      </c>
      <c r="O204">
        <f t="shared" si="76"/>
        <v>136</v>
      </c>
      <c r="P204">
        <f t="shared" si="76"/>
        <v>397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25302</v>
      </c>
      <c r="W204">
        <f t="shared" si="77"/>
        <v>16464</v>
      </c>
      <c r="X204">
        <f t="shared" si="77"/>
        <v>44810</v>
      </c>
      <c r="Y204">
        <f t="shared" si="77"/>
        <v>6</v>
      </c>
      <c r="Z204">
        <f t="shared" si="77"/>
        <v>0</v>
      </c>
      <c r="AC204">
        <f t="shared" si="55"/>
        <v>1.0962325678207175E-3</v>
      </c>
      <c r="AD204">
        <f t="shared" si="56"/>
        <v>8.6013888713206929E-4</v>
      </c>
      <c r="AE204">
        <f t="shared" si="57"/>
        <v>7.2519760264651463E-4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1.0974357226228792E-3</v>
      </c>
      <c r="AK204">
        <f t="shared" si="74"/>
        <v>8.60879416116743E-4</v>
      </c>
      <c r="AL204">
        <f t="shared" si="74"/>
        <v>7.2572392772768792E-4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1.5952305308991838E-3</v>
      </c>
      <c r="AR204">
        <f t="shared" ca="1" si="67"/>
        <v>7.9036076508901974E-4</v>
      </c>
      <c r="AS204">
        <f t="shared" ca="1" si="60"/>
        <v>6.2925815718400003E-4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0.18980293064301934</v>
      </c>
      <c r="AY204">
        <f t="shared" ca="1" si="78"/>
        <v>9.3840894977700998E-2</v>
      </c>
      <c r="AZ204">
        <f t="shared" ca="1" si="78"/>
        <v>7.245679481261777E-2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0.49441225517321757</v>
      </c>
      <c r="BE204">
        <f t="shared" ca="1" si="70"/>
        <v>0.38174750288178766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1.0565197322641722</v>
      </c>
      <c r="BK204">
        <f t="shared" ca="1" si="72"/>
        <v>1.2145648615160676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0">
        <v>143972</v>
      </c>
      <c r="C205" s="10">
        <v>157978</v>
      </c>
      <c r="D205" s="10">
        <v>547040</v>
      </c>
      <c r="E205" s="10">
        <v>34</v>
      </c>
      <c r="F205" s="10">
        <v>1</v>
      </c>
      <c r="G205" s="10">
        <v>160</v>
      </c>
      <c r="H205" s="10">
        <v>149</v>
      </c>
      <c r="I205" s="10">
        <v>378</v>
      </c>
      <c r="J205" s="10">
        <v>1</v>
      </c>
      <c r="K205" s="10">
        <v>0</v>
      </c>
      <c r="M205" t="str">
        <f t="shared" si="63"/>
        <v>2023-44</v>
      </c>
      <c r="N205">
        <f t="shared" si="76"/>
        <v>160</v>
      </c>
      <c r="O205">
        <f t="shared" si="76"/>
        <v>149</v>
      </c>
      <c r="P205">
        <f t="shared" si="76"/>
        <v>378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25462</v>
      </c>
      <c r="W205">
        <f t="shared" si="77"/>
        <v>16613</v>
      </c>
      <c r="X205">
        <f t="shared" si="77"/>
        <v>45188</v>
      </c>
      <c r="Y205">
        <f t="shared" si="77"/>
        <v>7</v>
      </c>
      <c r="Z205">
        <f t="shared" si="77"/>
        <v>0</v>
      </c>
      <c r="AC205">
        <f t="shared" si="55"/>
        <v>1.1113272025115996E-3</v>
      </c>
      <c r="AD205">
        <f t="shared" si="56"/>
        <v>9.4316930205471652E-4</v>
      </c>
      <c r="AE205">
        <f t="shared" si="57"/>
        <v>6.9099151798771572E-4</v>
      </c>
      <c r="AF205">
        <f t="shared" si="58"/>
        <v>2.9411764705882353E-2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1.1125637394930226E-3</v>
      </c>
      <c r="AK205">
        <f t="shared" si="79"/>
        <v>9.440597803087122E-4</v>
      </c>
      <c r="AL205">
        <f t="shared" si="79"/>
        <v>6.9146934497197991E-4</v>
      </c>
      <c r="AM205">
        <f t="shared" si="79"/>
        <v>3.0305349495328922E-2</v>
      </c>
      <c r="AN205">
        <f t="shared" si="79"/>
        <v>0</v>
      </c>
      <c r="AP205" t="str">
        <f t="shared" si="66"/>
        <v>2023-44</v>
      </c>
      <c r="AQ205">
        <f t="shared" ca="1" si="67"/>
        <v>1.6222275657605321E-3</v>
      </c>
      <c r="AR205">
        <f t="shared" ca="1" si="67"/>
        <v>8.661154650821594E-4</v>
      </c>
      <c r="AS205">
        <f t="shared" ca="1" si="60"/>
        <v>5.9885050582790826E-4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0.19142515820877987</v>
      </c>
      <c r="AY205">
        <f t="shared" ca="1" si="78"/>
        <v>9.4707010442783152E-2</v>
      </c>
      <c r="AZ205">
        <f t="shared" ca="1" si="78"/>
        <v>7.3055645318445675E-2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0.49474693571620276</v>
      </c>
      <c r="BE205">
        <f t="shared" ca="1" si="70"/>
        <v>0.38164077283283093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1.0572349180104172</v>
      </c>
      <c r="BK205">
        <f t="shared" ca="1" si="72"/>
        <v>1.2142252900292807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0">
        <v>143812</v>
      </c>
      <c r="C206" s="10">
        <v>157829</v>
      </c>
      <c r="D206" s="10">
        <v>546662</v>
      </c>
      <c r="E206" s="10">
        <v>33</v>
      </c>
      <c r="F206" s="10">
        <v>1</v>
      </c>
      <c r="G206" s="10">
        <v>172</v>
      </c>
      <c r="H206" s="10">
        <v>141</v>
      </c>
      <c r="I206" s="10">
        <v>383</v>
      </c>
      <c r="J206" s="10">
        <v>0</v>
      </c>
      <c r="K206" s="10">
        <v>0</v>
      </c>
      <c r="M206" t="str">
        <f t="shared" si="63"/>
        <v>2023-45</v>
      </c>
      <c r="N206">
        <f t="shared" si="76"/>
        <v>172</v>
      </c>
      <c r="O206">
        <f t="shared" si="76"/>
        <v>141</v>
      </c>
      <c r="P206">
        <f t="shared" si="76"/>
        <v>383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25634</v>
      </c>
      <c r="W206">
        <f t="shared" si="77"/>
        <v>16754</v>
      </c>
      <c r="X206">
        <f t="shared" si="77"/>
        <v>45571</v>
      </c>
      <c r="Y206">
        <f t="shared" si="77"/>
        <v>7</v>
      </c>
      <c r="Z206">
        <f t="shared" si="77"/>
        <v>0</v>
      </c>
      <c r="AC206">
        <f t="shared" ref="AC206:AC254" si="80">G206/B206</f>
        <v>1.1960058965872111E-3</v>
      </c>
      <c r="AD206">
        <f t="shared" ref="AD206:AD254" si="81">H206/C206</f>
        <v>8.9337194051790228E-4</v>
      </c>
      <c r="AE206">
        <f t="shared" ref="AE206:AE254" si="82">I206/D206</f>
        <v>7.0061573696360822E-4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1.1974381826229765E-3</v>
      </c>
      <c r="AK206">
        <f t="shared" si="79"/>
        <v>8.9417082716882076E-4</v>
      </c>
      <c r="AL206">
        <f t="shared" si="79"/>
        <v>7.0110697224070207E-4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1.7513884980934142E-3</v>
      </c>
      <c r="AR206">
        <f t="shared" ca="1" si="67"/>
        <v>8.1976626537784804E-4</v>
      </c>
      <c r="AS206">
        <f t="shared" ca="1" si="67"/>
        <v>6.0648191272384482E-4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0.19317654670687329</v>
      </c>
      <c r="AY206">
        <f t="shared" ca="1" si="78"/>
        <v>9.5526776708160996E-2</v>
      </c>
      <c r="AZ206">
        <f t="shared" ca="1" si="78"/>
        <v>7.3662127231169522E-2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0.4945050438918635</v>
      </c>
      <c r="BE206">
        <f t="shared" ca="1" si="70"/>
        <v>0.38132024040653689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1.0567180143883614</v>
      </c>
      <c r="BK206">
        <f t="shared" ca="1" si="72"/>
        <v>1.2132054865753894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0">
        <v>143640</v>
      </c>
      <c r="C207" s="10">
        <v>157688</v>
      </c>
      <c r="D207" s="10">
        <v>546279</v>
      </c>
      <c r="E207" s="10">
        <v>33</v>
      </c>
      <c r="F207" s="10">
        <v>1</v>
      </c>
      <c r="G207" s="10">
        <v>170</v>
      </c>
      <c r="H207" s="10">
        <v>154</v>
      </c>
      <c r="I207" s="10">
        <v>404</v>
      </c>
      <c r="J207" s="10">
        <v>0</v>
      </c>
      <c r="K207" s="10">
        <v>0</v>
      </c>
      <c r="M207" t="str">
        <f t="shared" ref="M207:M254" si="85">$A207</f>
        <v>2023-46</v>
      </c>
      <c r="N207">
        <f t="shared" si="76"/>
        <v>170</v>
      </c>
      <c r="O207">
        <f t="shared" si="76"/>
        <v>154</v>
      </c>
      <c r="P207">
        <f t="shared" si="76"/>
        <v>404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25804</v>
      </c>
      <c r="W207">
        <f t="shared" si="77"/>
        <v>16908</v>
      </c>
      <c r="X207">
        <f t="shared" si="77"/>
        <v>45975</v>
      </c>
      <c r="Y207">
        <f t="shared" si="77"/>
        <v>7</v>
      </c>
      <c r="Z207">
        <f t="shared" si="77"/>
        <v>0</v>
      </c>
      <c r="AC207">
        <f t="shared" si="80"/>
        <v>1.1835143414090782E-3</v>
      </c>
      <c r="AD207">
        <f t="shared" si="81"/>
        <v>9.766120440363249E-4</v>
      </c>
      <c r="AE207">
        <f t="shared" si="82"/>
        <v>7.395488385971271E-4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1.184916845963517E-3</v>
      </c>
      <c r="AK207">
        <f t="shared" si="79"/>
        <v>9.775668253456844E-4</v>
      </c>
      <c r="AL207">
        <f t="shared" si="79"/>
        <v>7.4009620964626745E-4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1.7384402961336007E-3</v>
      </c>
      <c r="AR207">
        <f t="shared" ca="1" si="89"/>
        <v>8.9559002769590344E-4</v>
      </c>
      <c r="AS207">
        <f t="shared" ca="1" si="89"/>
        <v>6.3945476079486148E-4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0.19491498700300688</v>
      </c>
      <c r="AY207">
        <f t="shared" ca="1" si="91"/>
        <v>9.6422366735856899E-2</v>
      </c>
      <c r="AZ207">
        <f t="shared" ca="1" si="91"/>
        <v>7.4301581991964377E-2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0.4946893423560571</v>
      </c>
      <c r="BE207">
        <f t="shared" ca="1" si="92"/>
        <v>0.38119994329024148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1.0571118455727813</v>
      </c>
      <c r="BK207">
        <f t="shared" ca="1" si="94"/>
        <v>1.2128227502135502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0">
        <v>143470</v>
      </c>
      <c r="C208" s="10">
        <v>157534</v>
      </c>
      <c r="D208" s="10">
        <v>545875</v>
      </c>
      <c r="E208" s="10">
        <v>33</v>
      </c>
      <c r="F208" s="10">
        <v>1</v>
      </c>
      <c r="G208" s="10">
        <v>181</v>
      </c>
      <c r="H208" s="10">
        <v>169</v>
      </c>
      <c r="I208" s="10">
        <v>443</v>
      </c>
      <c r="J208" s="10">
        <v>0</v>
      </c>
      <c r="K208" s="10">
        <v>0</v>
      </c>
      <c r="M208" t="str">
        <f t="shared" si="85"/>
        <v>2023-47</v>
      </c>
      <c r="N208">
        <f t="shared" si="76"/>
        <v>181</v>
      </c>
      <c r="O208">
        <f t="shared" si="76"/>
        <v>169</v>
      </c>
      <c r="P208">
        <f t="shared" si="76"/>
        <v>443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25985</v>
      </c>
      <c r="W208">
        <f t="shared" si="77"/>
        <v>17077</v>
      </c>
      <c r="X208">
        <f t="shared" si="77"/>
        <v>46418</v>
      </c>
      <c r="Y208">
        <f t="shared" si="77"/>
        <v>7</v>
      </c>
      <c r="Z208">
        <f t="shared" si="77"/>
        <v>0</v>
      </c>
      <c r="AC208">
        <f t="shared" si="80"/>
        <v>1.2615877883878162E-3</v>
      </c>
      <c r="AD208">
        <f t="shared" si="81"/>
        <v>1.0727842878362765E-3</v>
      </c>
      <c r="AE208">
        <f t="shared" si="82"/>
        <v>8.1154110373253953E-4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1.2631815705837917E-3</v>
      </c>
      <c r="AK208">
        <f t="shared" si="79"/>
        <v>1.0739364931392837E-3</v>
      </c>
      <c r="AL208">
        <f t="shared" si="79"/>
        <v>8.1220028225836253E-4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1.8590034787354238E-3</v>
      </c>
      <c r="AR208">
        <f t="shared" ca="1" si="89"/>
        <v>9.8318363865968123E-4</v>
      </c>
      <c r="AS208">
        <f t="shared" ca="1" si="89"/>
        <v>7.0092711204568789E-4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0.19677399048174229</v>
      </c>
      <c r="AY208">
        <f t="shared" ca="1" si="91"/>
        <v>9.7405550374516578E-2</v>
      </c>
      <c r="AZ208">
        <f t="shared" ca="1" si="91"/>
        <v>7.5002509104010059E-2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0.49501232422053448</v>
      </c>
      <c r="BE208">
        <f t="shared" ca="1" si="92"/>
        <v>0.3811606855173737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1.0578020321719468</v>
      </c>
      <c r="BK208">
        <f t="shared" ca="1" si="94"/>
        <v>1.2126978479912525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0">
        <v>143289</v>
      </c>
      <c r="C209" s="10">
        <v>157365</v>
      </c>
      <c r="D209" s="10">
        <v>545432</v>
      </c>
      <c r="E209" s="10">
        <v>33</v>
      </c>
      <c r="F209" s="10">
        <v>1</v>
      </c>
      <c r="G209" s="10">
        <v>178</v>
      </c>
      <c r="H209" s="10">
        <v>155</v>
      </c>
      <c r="I209" s="10">
        <v>420</v>
      </c>
      <c r="J209" s="10">
        <v>0</v>
      </c>
      <c r="K209" s="10">
        <v>0</v>
      </c>
      <c r="M209" t="str">
        <f t="shared" si="85"/>
        <v>2023-48</v>
      </c>
      <c r="N209">
        <f t="shared" si="76"/>
        <v>178</v>
      </c>
      <c r="O209">
        <f t="shared" si="76"/>
        <v>155</v>
      </c>
      <c r="P209">
        <f t="shared" si="76"/>
        <v>420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26163</v>
      </c>
      <c r="W209">
        <f t="shared" si="77"/>
        <v>17232</v>
      </c>
      <c r="X209">
        <f t="shared" si="77"/>
        <v>46838</v>
      </c>
      <c r="Y209">
        <f t="shared" si="77"/>
        <v>7</v>
      </c>
      <c r="Z209">
        <f t="shared" si="77"/>
        <v>0</v>
      </c>
      <c r="AC209">
        <f t="shared" si="80"/>
        <v>1.2422446942891639E-3</v>
      </c>
      <c r="AD209">
        <f t="shared" si="81"/>
        <v>9.8497124519429354E-4</v>
      </c>
      <c r="AE209">
        <f t="shared" si="82"/>
        <v>7.7003182798222327E-4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1.2437899458976099E-3</v>
      </c>
      <c r="AK209">
        <f t="shared" si="79"/>
        <v>9.8594244994632159E-4</v>
      </c>
      <c r="AL209">
        <f t="shared" si="79"/>
        <v>7.7062527207689339E-4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1.8361323355948764E-3</v>
      </c>
      <c r="AR209">
        <f t="shared" ca="1" si="89"/>
        <v>9.0198820090967306E-4</v>
      </c>
      <c r="AS209">
        <f t="shared" ca="1" si="89"/>
        <v>6.6426450712304584E-4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0.19861012281733717</v>
      </c>
      <c r="AY209">
        <f t="shared" ca="1" si="91"/>
        <v>9.8307538575426248E-2</v>
      </c>
      <c r="AZ209">
        <f t="shared" ca="1" si="91"/>
        <v>7.5666773611133109E-2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0.49497748242087458</v>
      </c>
      <c r="BE209">
        <f t="shared" ca="1" si="92"/>
        <v>0.38098145521376198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1.0577275780125623</v>
      </c>
      <c r="BK209">
        <f t="shared" ca="1" si="94"/>
        <v>1.2121276102628002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0">
        <v>143111</v>
      </c>
      <c r="C210" s="10">
        <v>157210</v>
      </c>
      <c r="D210" s="10">
        <v>545012</v>
      </c>
      <c r="E210" s="10">
        <v>33</v>
      </c>
      <c r="F210" s="10">
        <v>1</v>
      </c>
      <c r="G210" s="10">
        <v>209</v>
      </c>
      <c r="H210" s="10">
        <v>173</v>
      </c>
      <c r="I210" s="10">
        <v>432</v>
      </c>
      <c r="J210" s="10">
        <v>0</v>
      </c>
      <c r="K210" s="10">
        <v>0</v>
      </c>
      <c r="M210" t="str">
        <f t="shared" si="85"/>
        <v>2023-49</v>
      </c>
      <c r="N210">
        <f t="shared" si="76"/>
        <v>209</v>
      </c>
      <c r="O210">
        <f t="shared" si="76"/>
        <v>173</v>
      </c>
      <c r="P210">
        <f t="shared" si="76"/>
        <v>432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26372</v>
      </c>
      <c r="W210">
        <f t="shared" si="77"/>
        <v>17405</v>
      </c>
      <c r="X210">
        <f t="shared" si="77"/>
        <v>47270</v>
      </c>
      <c r="Y210">
        <f t="shared" si="77"/>
        <v>7</v>
      </c>
      <c r="Z210">
        <f t="shared" si="77"/>
        <v>0</v>
      </c>
      <c r="AC210">
        <f t="shared" si="80"/>
        <v>1.4604048605627799E-3</v>
      </c>
      <c r="AD210">
        <f t="shared" si="81"/>
        <v>1.1004389033776477E-3</v>
      </c>
      <c r="AE210">
        <f t="shared" si="82"/>
        <v>7.9264309776665468E-4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1.4625410229017126E-3</v>
      </c>
      <c r="AK210">
        <f t="shared" si="79"/>
        <v>1.1016513146364854E-3</v>
      </c>
      <c r="AL210">
        <f t="shared" si="79"/>
        <v>7.9327192084549915E-4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2.1657459396705438E-3</v>
      </c>
      <c r="AR210">
        <f t="shared" ca="1" si="89"/>
        <v>1.0071326980773641E-3</v>
      </c>
      <c r="AS210">
        <f t="shared" ca="1" si="89"/>
        <v>6.8297995939530388E-4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0.2007758687570077</v>
      </c>
      <c r="AY210">
        <f t="shared" ca="1" si="91"/>
        <v>9.9314671273503616E-2</v>
      </c>
      <c r="AZ210">
        <f t="shared" ca="1" si="91"/>
        <v>7.6349753570528409E-2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0.4946544218105256</v>
      </c>
      <c r="BE210">
        <f t="shared" ca="1" si="92"/>
        <v>0.38027355599657225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1.0570372231397216</v>
      </c>
      <c r="BK210">
        <f t="shared" ca="1" si="94"/>
        <v>1.2098753636647142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0">
        <v>142902</v>
      </c>
      <c r="C211" s="10">
        <v>157037</v>
      </c>
      <c r="D211" s="10">
        <v>544580</v>
      </c>
      <c r="E211" s="10">
        <v>33</v>
      </c>
      <c r="F211" s="10">
        <v>1</v>
      </c>
      <c r="G211" s="10">
        <v>188</v>
      </c>
      <c r="H211" s="10">
        <v>158</v>
      </c>
      <c r="I211" s="10">
        <v>486</v>
      </c>
      <c r="J211" s="10">
        <v>0</v>
      </c>
      <c r="K211" s="10">
        <v>0</v>
      </c>
      <c r="M211" t="str">
        <f t="shared" si="85"/>
        <v>2023-50</v>
      </c>
      <c r="N211">
        <f t="shared" si="76"/>
        <v>188</v>
      </c>
      <c r="O211">
        <f t="shared" si="76"/>
        <v>158</v>
      </c>
      <c r="P211">
        <f t="shared" si="76"/>
        <v>486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26560</v>
      </c>
      <c r="W211">
        <f t="shared" si="77"/>
        <v>17563</v>
      </c>
      <c r="X211">
        <f t="shared" si="77"/>
        <v>47756</v>
      </c>
      <c r="Y211">
        <f t="shared" si="77"/>
        <v>7</v>
      </c>
      <c r="Z211">
        <f t="shared" si="77"/>
        <v>0</v>
      </c>
      <c r="AC211">
        <f t="shared" si="80"/>
        <v>1.3155869057116065E-3</v>
      </c>
      <c r="AD211">
        <f t="shared" si="81"/>
        <v>1.006132312767055E-3</v>
      </c>
      <c r="AE211">
        <f t="shared" si="82"/>
        <v>8.9243086415219071E-4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1.3173201450934963E-3</v>
      </c>
      <c r="AK211">
        <f t="shared" si="79"/>
        <v>1.0071457196661067E-3</v>
      </c>
      <c r="AL211">
        <f t="shared" si="79"/>
        <v>8.9322806778454602E-4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1.9567408022228513E-3</v>
      </c>
      <c r="AR211">
        <f t="shared" ca="1" si="89"/>
        <v>9.2008531423715633E-4</v>
      </c>
      <c r="AS211">
        <f t="shared" ca="1" si="89"/>
        <v>7.6813281290694947E-4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0.20273260955923056</v>
      </c>
      <c r="AY211">
        <f t="shared" ca="1" si="91"/>
        <v>0.10023475658774077</v>
      </c>
      <c r="AZ211">
        <f t="shared" ca="1" si="91"/>
        <v>7.7117886383435363E-2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0.49441851908119439</v>
      </c>
      <c r="BE211">
        <f t="shared" ca="1" si="92"/>
        <v>0.38039211625155217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1.0565331177381554</v>
      </c>
      <c r="BK211">
        <f t="shared" ca="1" si="94"/>
        <v>1.2102525740422121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0">
        <v>142714</v>
      </c>
      <c r="C212" s="10">
        <v>156879</v>
      </c>
      <c r="D212" s="10">
        <v>544094</v>
      </c>
      <c r="E212" s="10">
        <v>33</v>
      </c>
      <c r="F212" s="10">
        <v>1</v>
      </c>
      <c r="G212" s="10">
        <v>194</v>
      </c>
      <c r="H212" s="10">
        <v>164</v>
      </c>
      <c r="I212" s="10">
        <v>426</v>
      </c>
      <c r="J212" s="10">
        <v>0</v>
      </c>
      <c r="K212" s="10">
        <v>0</v>
      </c>
      <c r="M212" t="str">
        <f t="shared" si="85"/>
        <v>2023-51</v>
      </c>
      <c r="N212">
        <f t="shared" si="76"/>
        <v>194</v>
      </c>
      <c r="O212">
        <f t="shared" si="76"/>
        <v>164</v>
      </c>
      <c r="P212">
        <f t="shared" si="76"/>
        <v>426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26754</v>
      </c>
      <c r="W212">
        <f t="shared" si="77"/>
        <v>17727</v>
      </c>
      <c r="X212">
        <f t="shared" si="77"/>
        <v>48182</v>
      </c>
      <c r="Y212">
        <f t="shared" si="77"/>
        <v>7</v>
      </c>
      <c r="Z212">
        <f t="shared" si="77"/>
        <v>0</v>
      </c>
      <c r="AC212">
        <f t="shared" si="80"/>
        <v>1.3593620808049665E-3</v>
      </c>
      <c r="AD212">
        <f t="shared" si="81"/>
        <v>1.0453916712880628E-3</v>
      </c>
      <c r="AE212">
        <f t="shared" si="82"/>
        <v>7.8295294563071821E-4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1.3612126715913607E-3</v>
      </c>
      <c r="AK212">
        <f t="shared" si="79"/>
        <v>1.0464857541831504E-3</v>
      </c>
      <c r="AL212">
        <f t="shared" si="79"/>
        <v>7.8356648137488057E-4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2.0281985431965391E-3</v>
      </c>
      <c r="AR212">
        <f t="shared" ca="1" si="89"/>
        <v>9.5534966689727263E-4</v>
      </c>
      <c r="AS212">
        <f t="shared" ca="1" si="89"/>
        <v>6.730353631871391E-4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0.20476080810242711</v>
      </c>
      <c r="AY212">
        <f t="shared" ca="1" si="91"/>
        <v>0.10119010625463803</v>
      </c>
      <c r="AZ212">
        <f t="shared" ca="1" si="91"/>
        <v>7.7790921746622499E-2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0.4941868866039047</v>
      </c>
      <c r="BE212">
        <f t="shared" ca="1" si="92"/>
        <v>0.37991118743636376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1.0560381375261376</v>
      </c>
      <c r="BK212">
        <f t="shared" ca="1" si="94"/>
        <v>1.2087224546952382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0">
        <v>142520</v>
      </c>
      <c r="C213" s="10">
        <v>156715</v>
      </c>
      <c r="D213" s="10">
        <v>543668</v>
      </c>
      <c r="E213" s="10">
        <v>33</v>
      </c>
      <c r="F213" s="10">
        <v>1</v>
      </c>
      <c r="G213" s="10">
        <v>213</v>
      </c>
      <c r="H213" s="10">
        <v>150</v>
      </c>
      <c r="I213" s="10">
        <v>438</v>
      </c>
      <c r="J213" s="10">
        <v>0</v>
      </c>
      <c r="K213" s="10">
        <v>0</v>
      </c>
      <c r="M213" t="str">
        <f t="shared" si="85"/>
        <v>2023-52</v>
      </c>
      <c r="N213">
        <f t="shared" si="76"/>
        <v>213</v>
      </c>
      <c r="O213">
        <f t="shared" si="76"/>
        <v>150</v>
      </c>
      <c r="P213">
        <f t="shared" si="76"/>
        <v>438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26967</v>
      </c>
      <c r="W213">
        <f t="shared" si="77"/>
        <v>17877</v>
      </c>
      <c r="X213">
        <f t="shared" si="77"/>
        <v>48620</v>
      </c>
      <c r="Y213">
        <f t="shared" si="77"/>
        <v>7</v>
      </c>
      <c r="Z213">
        <f t="shared" si="77"/>
        <v>0</v>
      </c>
      <c r="AC213">
        <f t="shared" si="80"/>
        <v>1.4945270839180466E-3</v>
      </c>
      <c r="AD213">
        <f t="shared" si="81"/>
        <v>9.5715151708515459E-4</v>
      </c>
      <c r="AE213">
        <f t="shared" si="82"/>
        <v>8.0563873540469549E-4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1.4967643177453409E-3</v>
      </c>
      <c r="AK213">
        <f t="shared" si="79"/>
        <v>9.5806860711956693E-4</v>
      </c>
      <c r="AL213">
        <f t="shared" si="79"/>
        <v>8.0628835618184026E-4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2.2370743573975698E-3</v>
      </c>
      <c r="AR213">
        <f t="shared" ca="1" si="89"/>
        <v>8.7401501609628415E-4</v>
      </c>
      <c r="AS213">
        <f t="shared" ca="1" si="89"/>
        <v>6.9173619369522249E-4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0.20699788245982467</v>
      </c>
      <c r="AY213">
        <f t="shared" ca="1" si="91"/>
        <v>0.10206412127073432</v>
      </c>
      <c r="AZ213">
        <f t="shared" ca="1" si="91"/>
        <v>7.8482657940317724E-2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0.49306843170506104</v>
      </c>
      <c r="BE213">
        <f t="shared" ca="1" si="92"/>
        <v>0.37914715362148732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1.0536480882142292</v>
      </c>
      <c r="BK213">
        <f t="shared" ca="1" si="94"/>
        <v>1.2062916107013579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0">
        <v>142307</v>
      </c>
      <c r="C214" s="10">
        <v>156565</v>
      </c>
      <c r="D214" s="10">
        <v>543230</v>
      </c>
      <c r="E214" s="10">
        <v>33</v>
      </c>
      <c r="F214" s="10">
        <v>1</v>
      </c>
      <c r="G214" s="10">
        <v>185</v>
      </c>
      <c r="H214" s="10">
        <v>159</v>
      </c>
      <c r="I214" s="10">
        <v>421</v>
      </c>
      <c r="J214" s="10">
        <v>0</v>
      </c>
      <c r="K214" s="10">
        <v>0</v>
      </c>
      <c r="M214" t="str">
        <f t="shared" si="85"/>
        <v>2024-01</v>
      </c>
      <c r="N214">
        <f t="shared" si="76"/>
        <v>185</v>
      </c>
      <c r="O214">
        <f t="shared" si="76"/>
        <v>159</v>
      </c>
      <c r="P214">
        <f t="shared" si="76"/>
        <v>421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27152</v>
      </c>
      <c r="W214">
        <f t="shared" si="77"/>
        <v>18036</v>
      </c>
      <c r="X214">
        <f t="shared" si="77"/>
        <v>49041</v>
      </c>
      <c r="Y214">
        <f t="shared" si="77"/>
        <v>7</v>
      </c>
      <c r="Z214">
        <f t="shared" si="77"/>
        <v>0</v>
      </c>
      <c r="AC214">
        <f t="shared" si="80"/>
        <v>1.3000063243550914E-3</v>
      </c>
      <c r="AD214">
        <f t="shared" si="81"/>
        <v>1.0155526458659344E-3</v>
      </c>
      <c r="AE214">
        <f t="shared" si="82"/>
        <v>7.7499401726708759E-4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1.3016987244923923E-3</v>
      </c>
      <c r="AK214">
        <f t="shared" si="79"/>
        <v>1.0165851290433669E-3</v>
      </c>
      <c r="AL214">
        <f t="shared" si="79"/>
        <v>7.7559513770830528E-4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1.9515513952457198E-3</v>
      </c>
      <c r="AR214">
        <f t="shared" ca="1" si="89"/>
        <v>9.2674293725382515E-4</v>
      </c>
      <c r="AS214">
        <f t="shared" ca="1" si="89"/>
        <v>6.6461978763218731E-4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0.20894943385507039</v>
      </c>
      <c r="AY214">
        <f t="shared" ca="1" si="91"/>
        <v>0.10299086420798814</v>
      </c>
      <c r="AZ214">
        <f t="shared" ca="1" si="91"/>
        <v>7.9147277727949911E-2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0.49289850806403107</v>
      </c>
      <c r="BE214">
        <f t="shared" ca="1" si="92"/>
        <v>0.3787867536547016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1.0532849748855286</v>
      </c>
      <c r="BK214">
        <f t="shared" ca="1" si="94"/>
        <v>1.2051449649932784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0">
        <v>142122</v>
      </c>
      <c r="C215" s="10">
        <v>156406</v>
      </c>
      <c r="D215" s="10">
        <v>542809</v>
      </c>
      <c r="E215" s="10">
        <v>33</v>
      </c>
      <c r="F215" s="10">
        <v>1</v>
      </c>
      <c r="G215" s="10">
        <v>171</v>
      </c>
      <c r="H215" s="10">
        <v>131</v>
      </c>
      <c r="I215" s="10">
        <v>426</v>
      </c>
      <c r="J215" s="10">
        <v>0</v>
      </c>
      <c r="K215" s="10">
        <v>0</v>
      </c>
      <c r="M215" t="str">
        <f t="shared" si="85"/>
        <v>2024-02</v>
      </c>
      <c r="N215">
        <f t="shared" si="76"/>
        <v>171</v>
      </c>
      <c r="O215">
        <f t="shared" si="76"/>
        <v>131</v>
      </c>
      <c r="P215">
        <f t="shared" si="76"/>
        <v>426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27323</v>
      </c>
      <c r="W215">
        <f t="shared" si="77"/>
        <v>18167</v>
      </c>
      <c r="X215">
        <f t="shared" si="77"/>
        <v>49467</v>
      </c>
      <c r="Y215">
        <f t="shared" si="77"/>
        <v>7</v>
      </c>
      <c r="Z215">
        <f t="shared" si="77"/>
        <v>0</v>
      </c>
      <c r="AC215">
        <f t="shared" si="80"/>
        <v>1.2031916240976062E-3</v>
      </c>
      <c r="AD215">
        <f t="shared" si="81"/>
        <v>8.3756377632571643E-4</v>
      </c>
      <c r="AE215">
        <f t="shared" si="82"/>
        <v>7.8480644204499185E-4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1.2046411837819827E-3</v>
      </c>
      <c r="AK215">
        <f t="shared" si="79"/>
        <v>8.3826592654631345E-4</v>
      </c>
      <c r="AL215">
        <f t="shared" si="79"/>
        <v>7.8542288733150789E-4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1.8116309676600893E-3</v>
      </c>
      <c r="AR215">
        <f t="shared" ca="1" si="89"/>
        <v>7.6364338555901456E-4</v>
      </c>
      <c r="AS215">
        <f t="shared" ca="1" si="89"/>
        <v>6.7224846595299826E-4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0.21076106482273049</v>
      </c>
      <c r="AY215">
        <f t="shared" ca="1" si="91"/>
        <v>0.10375450759354715</v>
      </c>
      <c r="AZ215">
        <f t="shared" ca="1" si="91"/>
        <v>7.9819526193902909E-2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0.4922849848040684</v>
      </c>
      <c r="BE215">
        <f t="shared" ca="1" si="92"/>
        <v>0.37872045418369138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1.0519739243936137</v>
      </c>
      <c r="BK215">
        <f t="shared" ca="1" si="94"/>
        <v>1.2049340271162308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0">
        <v>141951</v>
      </c>
      <c r="C216" s="10">
        <v>156275</v>
      </c>
      <c r="D216" s="10">
        <v>542383</v>
      </c>
      <c r="E216" s="10">
        <v>33</v>
      </c>
      <c r="F216" s="10">
        <v>1</v>
      </c>
      <c r="G216" s="10">
        <v>177</v>
      </c>
      <c r="H216" s="10">
        <v>142</v>
      </c>
      <c r="I216" s="10">
        <v>412</v>
      </c>
      <c r="J216" s="10">
        <v>0</v>
      </c>
      <c r="K216" s="10">
        <v>0</v>
      </c>
      <c r="M216" t="str">
        <f t="shared" si="85"/>
        <v>2024-03</v>
      </c>
      <c r="N216">
        <f t="shared" si="76"/>
        <v>177</v>
      </c>
      <c r="O216">
        <f t="shared" si="76"/>
        <v>142</v>
      </c>
      <c r="P216">
        <f t="shared" si="76"/>
        <v>412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27500</v>
      </c>
      <c r="W216">
        <f t="shared" si="77"/>
        <v>18309</v>
      </c>
      <c r="X216">
        <f t="shared" si="77"/>
        <v>49879</v>
      </c>
      <c r="Y216">
        <f t="shared" si="77"/>
        <v>7</v>
      </c>
      <c r="Z216">
        <f t="shared" si="77"/>
        <v>0</v>
      </c>
      <c r="AC216">
        <f t="shared" si="80"/>
        <v>1.2469091447048629E-3</v>
      </c>
      <c r="AD216">
        <f t="shared" si="81"/>
        <v>9.0865461526155812E-4</v>
      </c>
      <c r="AE216">
        <f t="shared" si="82"/>
        <v>7.5961082851048057E-4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1.24846603037466E-3</v>
      </c>
      <c r="AK216">
        <f t="shared" si="79"/>
        <v>9.0948108207755175E-4</v>
      </c>
      <c r="AL216">
        <f t="shared" si="79"/>
        <v>7.6018831236501902E-4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1.8833510334638115E-3</v>
      </c>
      <c r="AR216">
        <f t="shared" ca="1" si="89"/>
        <v>8.2793396437162486E-4</v>
      </c>
      <c r="AS216">
        <f t="shared" ca="1" si="89"/>
        <v>6.4988353377677124E-4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0.21264441585619431</v>
      </c>
      <c r="AY216">
        <f t="shared" ca="1" si="91"/>
        <v>0.10458244155791878</v>
      </c>
      <c r="AZ216">
        <f t="shared" ca="1" si="91"/>
        <v>8.0469409727679686E-2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0.49181842437209855</v>
      </c>
      <c r="BE216">
        <f t="shared" ca="1" si="92"/>
        <v>0.37842239780281361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1.0509769217960605</v>
      </c>
      <c r="BK216">
        <f t="shared" ca="1" si="94"/>
        <v>1.2039857332721795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0">
        <v>141774</v>
      </c>
      <c r="C217" s="10">
        <v>156133</v>
      </c>
      <c r="D217" s="10">
        <v>541971</v>
      </c>
      <c r="E217" s="10">
        <v>33</v>
      </c>
      <c r="F217" s="10">
        <v>1</v>
      </c>
      <c r="G217" s="10">
        <v>175</v>
      </c>
      <c r="H217" s="10">
        <v>168</v>
      </c>
      <c r="I217" s="10">
        <v>450</v>
      </c>
      <c r="J217" s="10">
        <v>0</v>
      </c>
      <c r="K217" s="10">
        <v>0</v>
      </c>
      <c r="M217" t="str">
        <f t="shared" si="85"/>
        <v>2024-04</v>
      </c>
      <c r="N217">
        <f t="shared" si="76"/>
        <v>175</v>
      </c>
      <c r="O217">
        <f t="shared" si="76"/>
        <v>168</v>
      </c>
      <c r="P217">
        <f t="shared" si="76"/>
        <v>450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27675</v>
      </c>
      <c r="W217">
        <f t="shared" si="77"/>
        <v>18477</v>
      </c>
      <c r="X217">
        <f t="shared" si="77"/>
        <v>50329</v>
      </c>
      <c r="Y217">
        <f t="shared" si="77"/>
        <v>7</v>
      </c>
      <c r="Z217">
        <f t="shared" si="77"/>
        <v>0</v>
      </c>
      <c r="AC217">
        <f t="shared" si="80"/>
        <v>1.234358909249933E-3</v>
      </c>
      <c r="AD217">
        <f t="shared" si="81"/>
        <v>1.0760057130779527E-3</v>
      </c>
      <c r="AE217">
        <f t="shared" si="82"/>
        <v>8.3030272837476544E-4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1.2358845915206567E-3</v>
      </c>
      <c r="AK217">
        <f t="shared" si="79"/>
        <v>1.0771648526527609E-3</v>
      </c>
      <c r="AL217">
        <f t="shared" si="79"/>
        <v>8.3099275170414925E-4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1.870143696071615E-3</v>
      </c>
      <c r="AR217">
        <f t="shared" ca="1" si="89"/>
        <v>9.7989028451069102E-4</v>
      </c>
      <c r="AS217">
        <f t="shared" ca="1" si="89"/>
        <v>7.0957721013766278E-4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0.21451455955226592</v>
      </c>
      <c r="AY217">
        <f t="shared" ca="1" si="91"/>
        <v>0.10556233184242947</v>
      </c>
      <c r="AZ217">
        <f t="shared" ca="1" si="91"/>
        <v>8.1178986937817346E-2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0.49209868114667282</v>
      </c>
      <c r="BE217">
        <f t="shared" ca="1" si="92"/>
        <v>0.3784311289045082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1.0515758082705364</v>
      </c>
      <c r="BK217">
        <f t="shared" ca="1" si="94"/>
        <v>1.2040135120768618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0">
        <v>141599</v>
      </c>
      <c r="C218" s="10">
        <v>155965</v>
      </c>
      <c r="D218" s="10">
        <v>541521</v>
      </c>
      <c r="E218" s="10">
        <v>33</v>
      </c>
      <c r="F218" s="10">
        <v>1</v>
      </c>
      <c r="G218" s="10">
        <v>186</v>
      </c>
      <c r="H218" s="10">
        <v>141</v>
      </c>
      <c r="I218" s="10">
        <v>423</v>
      </c>
      <c r="J218" s="10">
        <v>0</v>
      </c>
      <c r="K218" s="10">
        <v>0</v>
      </c>
      <c r="M218" t="str">
        <f t="shared" si="85"/>
        <v>2024-05</v>
      </c>
      <c r="N218">
        <f t="shared" si="76"/>
        <v>186</v>
      </c>
      <c r="O218">
        <f t="shared" si="76"/>
        <v>141</v>
      </c>
      <c r="P218">
        <f t="shared" si="76"/>
        <v>423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27861</v>
      </c>
      <c r="W218">
        <f t="shared" si="77"/>
        <v>18618</v>
      </c>
      <c r="X218">
        <f t="shared" si="77"/>
        <v>50752</v>
      </c>
      <c r="Y218">
        <f t="shared" si="77"/>
        <v>7</v>
      </c>
      <c r="Z218">
        <f t="shared" si="77"/>
        <v>0</v>
      </c>
      <c r="AC218">
        <f t="shared" si="80"/>
        <v>1.3135685986482956E-3</v>
      </c>
      <c r="AD218">
        <f t="shared" si="81"/>
        <v>9.0404898534927707E-4</v>
      </c>
      <c r="AE218">
        <f t="shared" si="82"/>
        <v>7.8113314165101626E-4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1.3152965202285639E-3</v>
      </c>
      <c r="AK218">
        <f t="shared" si="79"/>
        <v>9.0486709120998711E-4</v>
      </c>
      <c r="AL218">
        <f t="shared" si="79"/>
        <v>7.8174382744371457E-4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1.9964721048094784E-3</v>
      </c>
      <c r="AR218">
        <f t="shared" ca="1" si="89"/>
        <v>8.2257085877670806E-4</v>
      </c>
      <c r="AS218">
        <f t="shared" ca="1" si="89"/>
        <v>6.6673762157332562E-4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0.21651103165707539</v>
      </c>
      <c r="AY218">
        <f t="shared" ca="1" si="91"/>
        <v>0.10638490270120618</v>
      </c>
      <c r="AZ218">
        <f t="shared" ca="1" si="91"/>
        <v>8.1845724559390667E-2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0.49136019484543259</v>
      </c>
      <c r="BE218">
        <f t="shared" ca="1" si="92"/>
        <v>0.37802103630924166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1.0499977216816558</v>
      </c>
      <c r="BK218">
        <f t="shared" ca="1" si="94"/>
        <v>1.2027087646916959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0">
        <v>141413</v>
      </c>
      <c r="C219" s="10">
        <v>155824</v>
      </c>
      <c r="D219" s="10">
        <v>541098</v>
      </c>
      <c r="E219" s="10">
        <v>33</v>
      </c>
      <c r="F219" s="10">
        <v>1</v>
      </c>
      <c r="G219" s="10">
        <v>201</v>
      </c>
      <c r="H219" s="10">
        <v>181</v>
      </c>
      <c r="I219" s="10">
        <v>495</v>
      </c>
      <c r="J219" s="10">
        <v>0</v>
      </c>
      <c r="K219" s="10">
        <v>0</v>
      </c>
      <c r="M219" t="str">
        <f t="shared" si="85"/>
        <v>2024-06</v>
      </c>
      <c r="N219">
        <f t="shared" si="76"/>
        <v>201</v>
      </c>
      <c r="O219">
        <f t="shared" si="76"/>
        <v>181</v>
      </c>
      <c r="P219">
        <f t="shared" si="76"/>
        <v>495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28062</v>
      </c>
      <c r="W219">
        <f t="shared" si="77"/>
        <v>18799</v>
      </c>
      <c r="X219">
        <f t="shared" si="77"/>
        <v>51247</v>
      </c>
      <c r="Y219">
        <f t="shared" si="77"/>
        <v>7</v>
      </c>
      <c r="Z219">
        <f t="shared" si="77"/>
        <v>0</v>
      </c>
      <c r="AC219">
        <f t="shared" si="80"/>
        <v>1.4213686153323952E-3</v>
      </c>
      <c r="AD219">
        <f t="shared" si="81"/>
        <v>1.1615668959852141E-3</v>
      </c>
      <c r="AE219">
        <f t="shared" si="82"/>
        <v>9.1480655999467747E-4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1.4233920200566628E-3</v>
      </c>
      <c r="AK219">
        <f t="shared" si="79"/>
        <v>1.1629178337501484E-3</v>
      </c>
      <c r="AL219">
        <f t="shared" si="79"/>
        <v>9.1564426128635764E-4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2.167238052480959E-3</v>
      </c>
      <c r="AR219">
        <f t="shared" ca="1" si="89"/>
        <v>1.0564058678810676E-3</v>
      </c>
      <c r="AS219">
        <f t="shared" ca="1" si="89"/>
        <v>7.8001931392367109E-4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0.21867826970955634</v>
      </c>
      <c r="AY219">
        <f t="shared" ca="1" si="91"/>
        <v>0.10744130856908725</v>
      </c>
      <c r="AZ219">
        <f t="shared" ca="1" si="91"/>
        <v>8.2625743873314339E-2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0.49132137688755462</v>
      </c>
      <c r="BE219">
        <f t="shared" ca="1" si="92"/>
        <v>0.37784158427381026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1.049914770787872</v>
      </c>
      <c r="BK219">
        <f t="shared" ca="1" si="94"/>
        <v>1.202137821503025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0">
        <v>141212</v>
      </c>
      <c r="C220" s="10">
        <v>155643</v>
      </c>
      <c r="D220" s="10">
        <v>540603</v>
      </c>
      <c r="E220" s="10">
        <v>33</v>
      </c>
      <c r="F220" s="10">
        <v>1</v>
      </c>
      <c r="G220" s="10">
        <v>160</v>
      </c>
      <c r="H220" s="10">
        <v>138</v>
      </c>
      <c r="I220" s="10">
        <v>402</v>
      </c>
      <c r="J220" s="10">
        <v>0</v>
      </c>
      <c r="K220" s="10">
        <v>0</v>
      </c>
      <c r="M220" t="str">
        <f t="shared" si="85"/>
        <v>2024-07</v>
      </c>
      <c r="N220">
        <f t="shared" si="76"/>
        <v>160</v>
      </c>
      <c r="O220">
        <f t="shared" si="76"/>
        <v>138</v>
      </c>
      <c r="P220">
        <f t="shared" si="76"/>
        <v>402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28222</v>
      </c>
      <c r="W220">
        <f t="shared" si="77"/>
        <v>18937</v>
      </c>
      <c r="X220">
        <f t="shared" si="77"/>
        <v>51649</v>
      </c>
      <c r="Y220">
        <f t="shared" si="77"/>
        <v>7</v>
      </c>
      <c r="Z220">
        <f t="shared" si="77"/>
        <v>0</v>
      </c>
      <c r="AC220">
        <f t="shared" si="80"/>
        <v>1.1330481828739768E-3</v>
      </c>
      <c r="AD220">
        <f t="shared" si="81"/>
        <v>8.8664443630616222E-4</v>
      </c>
      <c r="AE220">
        <f t="shared" si="82"/>
        <v>7.4361407539358826E-4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1.1343335589440113E-3</v>
      </c>
      <c r="AK220">
        <f t="shared" si="79"/>
        <v>8.8743133054651382E-4</v>
      </c>
      <c r="AL220">
        <f t="shared" si="79"/>
        <v>7.4416748312532382E-4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1.7324686592378416E-3</v>
      </c>
      <c r="AR220">
        <f t="shared" ca="1" si="89"/>
        <v>8.0558204850286785E-4</v>
      </c>
      <c r="AS220">
        <f t="shared" ca="1" si="89"/>
        <v>6.3319480864892127E-4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0.22041073836879418</v>
      </c>
      <c r="AY220">
        <f t="shared" ca="1" si="91"/>
        <v>0.10824689061759012</v>
      </c>
      <c r="AZ220">
        <f t="shared" ca="1" si="91"/>
        <v>8.3258938681963254E-2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0.49111441401947475</v>
      </c>
      <c r="BE220">
        <f t="shared" ca="1" si="92"/>
        <v>0.37774447514736459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1.0494725075719336</v>
      </c>
      <c r="BK220">
        <f t="shared" ca="1" si="94"/>
        <v>1.2018288598678522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0">
        <v>141052</v>
      </c>
      <c r="C221" s="10">
        <v>155505</v>
      </c>
      <c r="D221" s="10">
        <v>540201</v>
      </c>
      <c r="E221" s="10">
        <v>33</v>
      </c>
      <c r="F221" s="10">
        <v>1</v>
      </c>
      <c r="G221" s="10">
        <v>149</v>
      </c>
      <c r="H221" s="10">
        <v>178</v>
      </c>
      <c r="I221" s="10">
        <v>386</v>
      </c>
      <c r="J221" s="10">
        <v>0</v>
      </c>
      <c r="K221" s="10">
        <v>0</v>
      </c>
      <c r="M221" t="str">
        <f t="shared" si="85"/>
        <v>2024-08</v>
      </c>
      <c r="N221">
        <f t="shared" si="76"/>
        <v>149</v>
      </c>
      <c r="O221">
        <f t="shared" si="76"/>
        <v>178</v>
      </c>
      <c r="P221">
        <f t="shared" si="76"/>
        <v>386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28371</v>
      </c>
      <c r="W221">
        <f t="shared" si="77"/>
        <v>19115</v>
      </c>
      <c r="X221">
        <f t="shared" si="77"/>
        <v>52035</v>
      </c>
      <c r="Y221">
        <f t="shared" si="77"/>
        <v>7</v>
      </c>
      <c r="Z221">
        <f t="shared" si="77"/>
        <v>0</v>
      </c>
      <c r="AC221">
        <f t="shared" si="80"/>
        <v>1.0563480134985679E-3</v>
      </c>
      <c r="AD221">
        <f t="shared" si="81"/>
        <v>1.1446577280473298E-3</v>
      </c>
      <c r="AE221">
        <f t="shared" si="82"/>
        <v>7.1454884385626835E-4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1.0574651631598288E-3</v>
      </c>
      <c r="AK221">
        <f t="shared" si="79"/>
        <v>1.1459695962699249E-3</v>
      </c>
      <c r="AL221">
        <f t="shared" si="79"/>
        <v>7.1505981946993135E-4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1.6200678011193178E-3</v>
      </c>
      <c r="AR221">
        <f t="shared" ca="1" si="89"/>
        <v>1.0395403863615509E-3</v>
      </c>
      <c r="AS221">
        <f t="shared" ca="1" si="89"/>
        <v>6.0771101607926946E-4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0.2220308061699135</v>
      </c>
      <c r="AY221">
        <f t="shared" ca="1" si="91"/>
        <v>0.10928643100395166</v>
      </c>
      <c r="AZ221">
        <f t="shared" ca="1" si="91"/>
        <v>8.3866649698042528E-2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0.49221291805929868</v>
      </c>
      <c r="BE221">
        <f t="shared" ca="1" si="92"/>
        <v>0.37772528571491065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1.0518199234822434</v>
      </c>
      <c r="BK221">
        <f t="shared" ca="1" si="94"/>
        <v>1.2017678069200397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0">
        <v>140903</v>
      </c>
      <c r="C222" s="10">
        <v>155327</v>
      </c>
      <c r="D222" s="10">
        <v>539815</v>
      </c>
      <c r="E222" s="10">
        <v>33</v>
      </c>
      <c r="F222" s="10">
        <v>1</v>
      </c>
      <c r="G222" s="10">
        <v>141</v>
      </c>
      <c r="H222" s="10">
        <v>153</v>
      </c>
      <c r="I222" s="10">
        <v>359</v>
      </c>
      <c r="J222" s="10">
        <v>0</v>
      </c>
      <c r="K222" s="10">
        <v>0</v>
      </c>
      <c r="M222" t="str">
        <f t="shared" si="85"/>
        <v>2024-09</v>
      </c>
      <c r="N222">
        <f t="shared" si="76"/>
        <v>141</v>
      </c>
      <c r="O222">
        <f t="shared" si="76"/>
        <v>153</v>
      </c>
      <c r="P222">
        <f t="shared" si="76"/>
        <v>359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28512</v>
      </c>
      <c r="W222">
        <f t="shared" si="77"/>
        <v>19268</v>
      </c>
      <c r="X222">
        <f t="shared" si="77"/>
        <v>52394</v>
      </c>
      <c r="Y222">
        <f t="shared" si="77"/>
        <v>7</v>
      </c>
      <c r="Z222">
        <f t="shared" si="77"/>
        <v>0</v>
      </c>
      <c r="AC222">
        <f t="shared" si="80"/>
        <v>1.0006884168541478E-3</v>
      </c>
      <c r="AD222">
        <f t="shared" si="81"/>
        <v>9.8501870247928573E-4</v>
      </c>
      <c r="AE222">
        <f t="shared" si="82"/>
        <v>6.6504265350166264E-4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1.0016908809890545E-3</v>
      </c>
      <c r="AK222">
        <f t="shared" si="79"/>
        <v>9.8599000087150443E-4</v>
      </c>
      <c r="AL222">
        <f t="shared" si="79"/>
        <v>6.6548525412490238E-4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1.5393711996046038E-3</v>
      </c>
      <c r="AR222">
        <f t="shared" ca="1" si="89"/>
        <v>8.9378699243822083E-4</v>
      </c>
      <c r="AS222">
        <f t="shared" ca="1" si="89"/>
        <v>5.6491258322448692E-4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0.22357017736951809</v>
      </c>
      <c r="AY222">
        <f t="shared" ca="1" si="91"/>
        <v>0.11018021799638988</v>
      </c>
      <c r="AZ222">
        <f t="shared" ca="1" si="91"/>
        <v>8.4431562281267011E-2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0.49282162447938382</v>
      </c>
      <c r="BE222">
        <f t="shared" ca="1" si="92"/>
        <v>0.37765127386251535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1.0531206807698041</v>
      </c>
      <c r="BK222">
        <f t="shared" ca="1" si="94"/>
        <v>1.2015323313908575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0">
        <v>140762</v>
      </c>
      <c r="C223" s="10">
        <v>155174</v>
      </c>
      <c r="D223" s="10">
        <v>539456</v>
      </c>
      <c r="E223" s="10">
        <v>33</v>
      </c>
      <c r="F223" s="10">
        <v>1</v>
      </c>
      <c r="G223" s="10">
        <v>152</v>
      </c>
      <c r="H223" s="10">
        <v>110</v>
      </c>
      <c r="I223" s="10">
        <v>365</v>
      </c>
      <c r="J223" s="10">
        <v>0</v>
      </c>
      <c r="K223" s="10">
        <v>0</v>
      </c>
      <c r="M223" t="str">
        <f t="shared" si="85"/>
        <v>2024-10</v>
      </c>
      <c r="N223">
        <f t="shared" si="76"/>
        <v>152</v>
      </c>
      <c r="O223">
        <f t="shared" si="76"/>
        <v>110</v>
      </c>
      <c r="P223">
        <f t="shared" si="76"/>
        <v>365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28664</v>
      </c>
      <c r="W223">
        <f t="shared" si="77"/>
        <v>19378</v>
      </c>
      <c r="X223">
        <f t="shared" si="77"/>
        <v>52759</v>
      </c>
      <c r="Y223">
        <f t="shared" si="77"/>
        <v>7</v>
      </c>
      <c r="Z223">
        <f t="shared" si="77"/>
        <v>0</v>
      </c>
      <c r="AC223">
        <f t="shared" si="80"/>
        <v>1.0798368877964223E-3</v>
      </c>
      <c r="AD223">
        <f t="shared" si="81"/>
        <v>7.0888164254320958E-4</v>
      </c>
      <c r="AE223">
        <f t="shared" si="82"/>
        <v>6.7660754537904853E-4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1.0810043012722459E-3</v>
      </c>
      <c r="AK223">
        <f t="shared" si="79"/>
        <v>7.0938454194983708E-4</v>
      </c>
      <c r="AL223">
        <f t="shared" si="79"/>
        <v>6.7706567897352142E-4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1.6664012174459591E-3</v>
      </c>
      <c r="AR223">
        <f t="shared" ca="1" si="89"/>
        <v>6.4259373670455847E-4</v>
      </c>
      <c r="AS223">
        <f t="shared" ca="1" si="89"/>
        <v>5.7406581940042253E-4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0.22523657858696405</v>
      </c>
      <c r="AY223">
        <f t="shared" ca="1" si="95"/>
        <v>0.11082281173309444</v>
      </c>
      <c r="AZ223">
        <f t="shared" ca="1" si="95"/>
        <v>8.5005628100667432E-2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0.49202848146756789</v>
      </c>
      <c r="BE223">
        <f t="shared" ca="1" si="92"/>
        <v>0.3774059641375998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1.0514257971302443</v>
      </c>
      <c r="BK223">
        <f t="shared" ca="1" si="94"/>
        <v>1.200751855893778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0">
        <v>140610</v>
      </c>
      <c r="C224" s="10">
        <v>155064</v>
      </c>
      <c r="D224" s="10">
        <v>539091</v>
      </c>
      <c r="E224" s="10">
        <v>33</v>
      </c>
      <c r="F224" s="10">
        <v>1</v>
      </c>
      <c r="G224" s="10">
        <v>149</v>
      </c>
      <c r="H224" s="10">
        <v>124</v>
      </c>
      <c r="I224" s="10">
        <v>408</v>
      </c>
      <c r="J224" s="10">
        <v>0</v>
      </c>
      <c r="K224" s="10">
        <v>0</v>
      </c>
      <c r="M224" t="str">
        <f t="shared" si="85"/>
        <v>2024-11</v>
      </c>
      <c r="N224">
        <f t="shared" si="76"/>
        <v>149</v>
      </c>
      <c r="O224">
        <f t="shared" si="76"/>
        <v>124</v>
      </c>
      <c r="P224">
        <f t="shared" si="76"/>
        <v>408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28813</v>
      </c>
      <c r="W224">
        <f t="shared" si="77"/>
        <v>19502</v>
      </c>
      <c r="X224">
        <f t="shared" si="77"/>
        <v>53167</v>
      </c>
      <c r="Y224">
        <f t="shared" si="77"/>
        <v>7</v>
      </c>
      <c r="Z224">
        <f t="shared" si="77"/>
        <v>0</v>
      </c>
      <c r="AC224">
        <f t="shared" si="80"/>
        <v>1.0596685868714884E-3</v>
      </c>
      <c r="AD224">
        <f t="shared" si="81"/>
        <v>7.9966981375432079E-4</v>
      </c>
      <c r="AE224">
        <f t="shared" si="82"/>
        <v>7.5682955196803507E-4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1.0607927750211068E-3</v>
      </c>
      <c r="AK224">
        <f t="shared" si="79"/>
        <v>8.003098400571866E-4</v>
      </c>
      <c r="AL224">
        <f t="shared" si="79"/>
        <v>7.5740281297991549E-4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1.6403073115256366E-3</v>
      </c>
      <c r="AR224">
        <f t="shared" ca="1" si="89"/>
        <v>7.244462565860545E-4</v>
      </c>
      <c r="AS224">
        <f t="shared" ca="1" si="89"/>
        <v>6.41424997437649E-4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0.2268768858984897</v>
      </c>
      <c r="AY224">
        <f t="shared" ca="1" si="95"/>
        <v>0.11154725798968049</v>
      </c>
      <c r="AZ224">
        <f t="shared" ca="1" si="95"/>
        <v>8.564705309810508E-2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0.49166426781611183</v>
      </c>
      <c r="BE224">
        <f t="shared" ca="1" si="92"/>
        <v>0.37750453405123729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1.050647501476168</v>
      </c>
      <c r="BK224">
        <f t="shared" ca="1" si="94"/>
        <v>1.2010654651580246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0">
        <v>140461</v>
      </c>
      <c r="C225" s="10">
        <v>154940</v>
      </c>
      <c r="D225" s="10">
        <v>538683</v>
      </c>
      <c r="E225" s="10">
        <v>33</v>
      </c>
      <c r="F225" s="10">
        <v>1</v>
      </c>
      <c r="G225" s="10">
        <v>135</v>
      </c>
      <c r="H225" s="10">
        <v>127</v>
      </c>
      <c r="I225" s="10">
        <v>352</v>
      </c>
      <c r="J225" s="10">
        <v>0</v>
      </c>
      <c r="K225" s="10">
        <v>0</v>
      </c>
      <c r="M225" t="str">
        <f t="shared" si="85"/>
        <v>2024-12</v>
      </c>
      <c r="N225">
        <f t="shared" si="76"/>
        <v>135</v>
      </c>
      <c r="O225">
        <f t="shared" si="76"/>
        <v>127</v>
      </c>
      <c r="P225">
        <f t="shared" si="76"/>
        <v>352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28948</v>
      </c>
      <c r="W225">
        <f t="shared" si="77"/>
        <v>19629</v>
      </c>
      <c r="X225">
        <f t="shared" si="77"/>
        <v>53519</v>
      </c>
      <c r="Y225">
        <f t="shared" si="77"/>
        <v>7</v>
      </c>
      <c r="Z225">
        <f t="shared" si="77"/>
        <v>0</v>
      </c>
      <c r="AC225">
        <f t="shared" si="80"/>
        <v>9.6112088052911489E-4</v>
      </c>
      <c r="AD225">
        <f t="shared" si="81"/>
        <v>8.1967213114754098E-4</v>
      </c>
      <c r="AE225">
        <f t="shared" si="82"/>
        <v>6.5344553290153952E-4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9.6204559676915571E-4</v>
      </c>
      <c r="AK225">
        <f t="shared" si="79"/>
        <v>8.2034459071404688E-4</v>
      </c>
      <c r="AL225">
        <f t="shared" si="79"/>
        <v>6.5387282646082372E-4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1.4922199405342717E-3</v>
      </c>
      <c r="AR225">
        <f t="shared" ca="1" si="89"/>
        <v>7.4205754124584346E-4</v>
      </c>
      <c r="AS225">
        <f t="shared" ca="1" si="89"/>
        <v>5.5309576681826348E-4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0.22836910583902398</v>
      </c>
      <c r="AY225">
        <f t="shared" ca="1" si="95"/>
        <v>0.11228931553092633</v>
      </c>
      <c r="AZ225">
        <f t="shared" ca="1" si="95"/>
        <v>8.6200148864923345E-2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0.49170099045743254</v>
      </c>
      <c r="BE225">
        <f t="shared" ca="1" si="92"/>
        <v>0.37745976430667166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1.0507259748448401</v>
      </c>
      <c r="BK225">
        <f t="shared" ca="1" si="94"/>
        <v>1.2009230260897976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0">
        <v>140326</v>
      </c>
      <c r="C226" s="10">
        <v>154813</v>
      </c>
      <c r="D226" s="10">
        <v>538331</v>
      </c>
      <c r="E226" s="10">
        <v>33</v>
      </c>
      <c r="F226" s="10">
        <v>1</v>
      </c>
      <c r="G226" s="10">
        <v>147</v>
      </c>
      <c r="H226" s="10">
        <v>153</v>
      </c>
      <c r="I226" s="10">
        <v>388</v>
      </c>
      <c r="J226" s="10">
        <v>0</v>
      </c>
      <c r="K226" s="10">
        <v>0</v>
      </c>
      <c r="M226" t="str">
        <f t="shared" si="85"/>
        <v>2024-13</v>
      </c>
      <c r="N226">
        <f t="shared" si="76"/>
        <v>147</v>
      </c>
      <c r="O226">
        <f t="shared" si="76"/>
        <v>153</v>
      </c>
      <c r="P226">
        <f t="shared" si="76"/>
        <v>388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29095</v>
      </c>
      <c r="W226">
        <f t="shared" si="77"/>
        <v>19782</v>
      </c>
      <c r="X226">
        <f t="shared" si="77"/>
        <v>53907</v>
      </c>
      <c r="Y226">
        <f t="shared" si="77"/>
        <v>7</v>
      </c>
      <c r="Z226">
        <f t="shared" si="77"/>
        <v>0</v>
      </c>
      <c r="AC226">
        <f t="shared" si="80"/>
        <v>1.0475606801305531E-3</v>
      </c>
      <c r="AD226">
        <f t="shared" si="81"/>
        <v>9.8828909716884247E-4</v>
      </c>
      <c r="AE226">
        <f t="shared" si="82"/>
        <v>7.2074615803288309E-4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1.0486593103900387E-3</v>
      </c>
      <c r="AK226">
        <f t="shared" si="79"/>
        <v>9.8926685941923493E-4</v>
      </c>
      <c r="AL226">
        <f t="shared" si="79"/>
        <v>7.212660390051739E-4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1.631601573151166E-3</v>
      </c>
      <c r="AR226">
        <f t="shared" ca="1" si="89"/>
        <v>8.9422740013339434E-4</v>
      </c>
      <c r="AS226">
        <f t="shared" ca="1" si="89"/>
        <v>6.0938338198985502E-4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0.23000070741217515</v>
      </c>
      <c r="AY226">
        <f t="shared" ca="1" si="95"/>
        <v>0.11318354293105973</v>
      </c>
      <c r="AZ226">
        <f t="shared" ca="1" si="95"/>
        <v>8.6809532246913207E-2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0.49210084701273543</v>
      </c>
      <c r="BE226">
        <f t="shared" ca="1" si="92"/>
        <v>0.3774315880313589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1.0515804365543395</v>
      </c>
      <c r="BK226">
        <f t="shared" ca="1" si="94"/>
        <v>1.2008333806732201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0">
        <v>140179</v>
      </c>
      <c r="C227" s="10">
        <v>154660</v>
      </c>
      <c r="D227" s="10">
        <v>537943</v>
      </c>
      <c r="E227" s="10">
        <v>33</v>
      </c>
      <c r="F227" s="10">
        <v>1</v>
      </c>
      <c r="G227" s="10">
        <v>136</v>
      </c>
      <c r="H227" s="10">
        <v>147</v>
      </c>
      <c r="I227" s="10">
        <v>382</v>
      </c>
      <c r="J227" s="10">
        <v>0</v>
      </c>
      <c r="K227" s="10">
        <v>0</v>
      </c>
      <c r="M227" t="str">
        <f t="shared" si="85"/>
        <v>2024-14</v>
      </c>
      <c r="N227">
        <f t="shared" si="76"/>
        <v>136</v>
      </c>
      <c r="O227">
        <f t="shared" si="76"/>
        <v>147</v>
      </c>
      <c r="P227">
        <f t="shared" si="76"/>
        <v>382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29231</v>
      </c>
      <c r="W227">
        <f t="shared" si="77"/>
        <v>19929</v>
      </c>
      <c r="X227">
        <f t="shared" si="77"/>
        <v>54289</v>
      </c>
      <c r="Y227">
        <f t="shared" si="77"/>
        <v>7</v>
      </c>
      <c r="Z227">
        <f t="shared" si="77"/>
        <v>0</v>
      </c>
      <c r="AC227">
        <f t="shared" si="80"/>
        <v>9.7018811662231866E-4</v>
      </c>
      <c r="AD227">
        <f t="shared" si="81"/>
        <v>9.5047200310358201E-4</v>
      </c>
      <c r="AE227">
        <f t="shared" si="82"/>
        <v>7.1011240967909235E-4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9.7113037201711661E-4</v>
      </c>
      <c r="AK227">
        <f t="shared" si="79"/>
        <v>9.5137633136166888E-4</v>
      </c>
      <c r="AL227">
        <f t="shared" si="79"/>
        <v>7.1061705755275594E-4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1.5156528852418663E-3</v>
      </c>
      <c r="AR227">
        <f t="shared" ca="1" si="89"/>
        <v>8.5936983172244126E-4</v>
      </c>
      <c r="AS227">
        <f t="shared" ca="1" si="89"/>
        <v>5.9967898355132608E-4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0.23151636029741701</v>
      </c>
      <c r="AY227">
        <f t="shared" ca="1" si="95"/>
        <v>0.11404291276278217</v>
      </c>
      <c r="AZ227">
        <f t="shared" ca="1" si="95"/>
        <v>8.7409211230464537E-2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0.49259116123058078</v>
      </c>
      <c r="BE227">
        <f t="shared" ca="1" si="92"/>
        <v>0.37755090447247214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1.0526281991062238</v>
      </c>
      <c r="BK227">
        <f t="shared" ca="1" si="94"/>
        <v>1.2012129969265899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0">
        <v>140043</v>
      </c>
      <c r="C228" s="10">
        <v>154513</v>
      </c>
      <c r="D228" s="10">
        <v>537561</v>
      </c>
      <c r="E228" s="10">
        <v>33</v>
      </c>
      <c r="F228" s="10">
        <v>1</v>
      </c>
      <c r="G228" s="10">
        <v>150</v>
      </c>
      <c r="H228" s="10">
        <v>147</v>
      </c>
      <c r="I228" s="10">
        <v>337</v>
      </c>
      <c r="J228" s="10">
        <v>0</v>
      </c>
      <c r="K228" s="10">
        <v>0</v>
      </c>
      <c r="M228" t="str">
        <f t="shared" si="85"/>
        <v>2024-15</v>
      </c>
      <c r="N228">
        <f t="shared" si="76"/>
        <v>150</v>
      </c>
      <c r="O228">
        <f t="shared" si="76"/>
        <v>147</v>
      </c>
      <c r="P228">
        <f t="shared" si="76"/>
        <v>337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29381</v>
      </c>
      <c r="W228">
        <f t="shared" si="77"/>
        <v>20076</v>
      </c>
      <c r="X228">
        <f t="shared" si="77"/>
        <v>54626</v>
      </c>
      <c r="Y228">
        <f t="shared" si="77"/>
        <v>7</v>
      </c>
      <c r="Z228">
        <f t="shared" si="77"/>
        <v>0</v>
      </c>
      <c r="AC228">
        <f t="shared" si="80"/>
        <v>1.0710995908399562E-3</v>
      </c>
      <c r="AD228">
        <f t="shared" si="81"/>
        <v>9.5137625960275182E-4</v>
      </c>
      <c r="AE228">
        <f t="shared" si="82"/>
        <v>6.2690559769030868E-4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1.0722481780463997E-3</v>
      </c>
      <c r="AK228">
        <f t="shared" si="79"/>
        <v>9.5228231028083308E-4</v>
      </c>
      <c r="AL228">
        <f t="shared" si="79"/>
        <v>6.2729887542416858E-4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1.678649579710371E-3</v>
      </c>
      <c r="AR228">
        <f t="shared" ca="1" si="89"/>
        <v>8.5958083931871748E-4</v>
      </c>
      <c r="AS228">
        <f t="shared" ca="1" si="89"/>
        <v>5.2874440820132739E-4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0.23319500987712738</v>
      </c>
      <c r="AY228">
        <f t="shared" ca="1" si="95"/>
        <v>0.11490249360210089</v>
      </c>
      <c r="AZ228">
        <f t="shared" ca="1" si="95"/>
        <v>8.7937955638665868E-2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0.49273135674148466</v>
      </c>
      <c r="BE228">
        <f t="shared" ca="1" si="92"/>
        <v>0.37710050350134505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1.0529277857813013</v>
      </c>
      <c r="BK228">
        <f t="shared" ca="1" si="94"/>
        <v>1.1997800047288831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0">
        <v>139893</v>
      </c>
      <c r="C229" s="10">
        <v>154366</v>
      </c>
      <c r="D229" s="10">
        <v>537224</v>
      </c>
      <c r="E229" s="10">
        <v>33</v>
      </c>
      <c r="F229" s="10">
        <v>1</v>
      </c>
      <c r="G229" s="10">
        <v>146</v>
      </c>
      <c r="H229" s="10">
        <v>114</v>
      </c>
      <c r="I229" s="10">
        <v>342</v>
      </c>
      <c r="J229" s="10">
        <v>0</v>
      </c>
      <c r="K229" s="10">
        <v>0</v>
      </c>
      <c r="M229" t="str">
        <f t="shared" si="85"/>
        <v>2024-16</v>
      </c>
      <c r="N229">
        <f t="shared" si="76"/>
        <v>146</v>
      </c>
      <c r="O229">
        <f t="shared" si="76"/>
        <v>114</v>
      </c>
      <c r="P229">
        <f t="shared" si="76"/>
        <v>342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29527</v>
      </c>
      <c r="W229">
        <f t="shared" si="77"/>
        <v>20190</v>
      </c>
      <c r="X229">
        <f t="shared" si="77"/>
        <v>54968</v>
      </c>
      <c r="Y229">
        <f t="shared" si="77"/>
        <v>7</v>
      </c>
      <c r="Z229">
        <f t="shared" si="77"/>
        <v>0</v>
      </c>
      <c r="AC229">
        <f t="shared" si="80"/>
        <v>1.0436547933063128E-3</v>
      </c>
      <c r="AD229">
        <f t="shared" si="81"/>
        <v>7.3850459298031954E-4</v>
      </c>
      <c r="AE229">
        <f t="shared" si="82"/>
        <v>6.3660595952526322E-4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1.044745241613946E-3</v>
      </c>
      <c r="AK229">
        <f t="shared" si="79"/>
        <v>7.3905041872293837E-4</v>
      </c>
      <c r="AL229">
        <f t="shared" si="79"/>
        <v>6.3701150637351337E-4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1.6406564350109111E-3</v>
      </c>
      <c r="AR229">
        <f t="shared" ca="1" si="89"/>
        <v>6.6663532780358425E-4</v>
      </c>
      <c r="AS229">
        <f t="shared" ca="1" si="89"/>
        <v>5.36298563123698E-4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0.23483566631213829</v>
      </c>
      <c r="AY229">
        <f t="shared" ca="1" si="95"/>
        <v>0.11556912892990448</v>
      </c>
      <c r="AZ229">
        <f t="shared" ca="1" si="95"/>
        <v>8.8474254201789559E-2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0.49212766844493117</v>
      </c>
      <c r="BE229">
        <f t="shared" ca="1" si="92"/>
        <v>0.37674964621511781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1.0516377518252815</v>
      </c>
      <c r="BK229">
        <f t="shared" ca="1" si="94"/>
        <v>1.1986637199384349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0">
        <v>139747</v>
      </c>
      <c r="C230" s="10">
        <v>154252</v>
      </c>
      <c r="D230" s="10">
        <v>536882</v>
      </c>
      <c r="E230" s="10">
        <v>33</v>
      </c>
      <c r="F230" s="10">
        <v>1</v>
      </c>
      <c r="G230" s="10">
        <v>125</v>
      </c>
      <c r="H230" s="10">
        <v>106</v>
      </c>
      <c r="I230" s="10">
        <v>345</v>
      </c>
      <c r="J230" s="10">
        <v>0</v>
      </c>
      <c r="K230" s="10">
        <v>0</v>
      </c>
      <c r="M230" t="str">
        <f t="shared" si="85"/>
        <v>2024-17</v>
      </c>
      <c r="N230">
        <f t="shared" si="76"/>
        <v>125</v>
      </c>
      <c r="O230">
        <f t="shared" si="76"/>
        <v>106</v>
      </c>
      <c r="P230">
        <f t="shared" si="76"/>
        <v>345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29652</v>
      </c>
      <c r="W230">
        <f t="shared" si="77"/>
        <v>20296</v>
      </c>
      <c r="X230">
        <f t="shared" si="77"/>
        <v>55313</v>
      </c>
      <c r="Y230">
        <f t="shared" si="77"/>
        <v>7</v>
      </c>
      <c r="Z230">
        <f t="shared" si="77"/>
        <v>0</v>
      </c>
      <c r="AC230">
        <f t="shared" si="80"/>
        <v>8.9447358440610534E-4</v>
      </c>
      <c r="AD230">
        <f t="shared" si="81"/>
        <v>6.8718720016596217E-4</v>
      </c>
      <c r="AE230">
        <f t="shared" si="82"/>
        <v>6.4259930487518672E-4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8.9527444349122339E-4</v>
      </c>
      <c r="AK230">
        <f t="shared" si="79"/>
        <v>6.8765977824326668E-4</v>
      </c>
      <c r="AL230">
        <f t="shared" si="79"/>
        <v>6.4301252641870647E-4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1.410281948931238E-3</v>
      </c>
      <c r="AR230">
        <f t="shared" ca="1" si="89"/>
        <v>6.1984218338122547E-4</v>
      </c>
      <c r="AS230">
        <f t="shared" ca="1" si="89"/>
        <v>5.4071307015337688E-4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0.23624594826106951</v>
      </c>
      <c r="AY230">
        <f t="shared" ca="1" si="95"/>
        <v>0.1161889711132857</v>
      </c>
      <c r="AZ230">
        <f t="shared" ca="1" si="95"/>
        <v>8.9014967271942941E-2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0.491813603443849</v>
      </c>
      <c r="BE230">
        <f t="shared" ca="1" si="92"/>
        <v>0.37678939227171304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1.0509666198551797</v>
      </c>
      <c r="BK230">
        <f t="shared" ca="1" si="94"/>
        <v>1.1987901756804109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0">
        <v>139622</v>
      </c>
      <c r="C231" s="10">
        <v>154146</v>
      </c>
      <c r="D231" s="10">
        <v>536537</v>
      </c>
      <c r="E231" s="10">
        <v>33</v>
      </c>
      <c r="F231" s="10">
        <v>1</v>
      </c>
      <c r="G231" s="10">
        <v>128</v>
      </c>
      <c r="H231" s="10">
        <v>131</v>
      </c>
      <c r="I231" s="10">
        <v>360</v>
      </c>
      <c r="J231" s="10">
        <v>0</v>
      </c>
      <c r="K231" s="10">
        <v>0</v>
      </c>
      <c r="M231" t="str">
        <f t="shared" si="85"/>
        <v>2024-18</v>
      </c>
      <c r="N231">
        <f t="shared" ref="N231:R254" si="96">G231</f>
        <v>128</v>
      </c>
      <c r="O231">
        <f t="shared" si="96"/>
        <v>131</v>
      </c>
      <c r="P231">
        <f t="shared" si="96"/>
        <v>360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29780</v>
      </c>
      <c r="W231">
        <f t="shared" si="77"/>
        <v>20427</v>
      </c>
      <c r="X231">
        <f t="shared" si="77"/>
        <v>55673</v>
      </c>
      <c r="Y231">
        <f t="shared" si="77"/>
        <v>7</v>
      </c>
      <c r="Z231">
        <f t="shared" si="77"/>
        <v>0</v>
      </c>
      <c r="AC231">
        <f t="shared" si="80"/>
        <v>9.1676096890174906E-4</v>
      </c>
      <c r="AD231">
        <f t="shared" si="81"/>
        <v>8.4984365471695662E-4</v>
      </c>
      <c r="AE231">
        <f t="shared" si="82"/>
        <v>6.7096956966621133E-4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9.1760225515980474E-4</v>
      </c>
      <c r="AK231">
        <f t="shared" si="79"/>
        <v>8.505665545421729E-4</v>
      </c>
      <c r="AL231">
        <f t="shared" si="79"/>
        <v>6.7142009732630049E-4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1.4499290373957063E-3</v>
      </c>
      <c r="AR231">
        <f t="shared" ca="1" si="89"/>
        <v>7.6614162053152115E-4</v>
      </c>
      <c r="AS231">
        <f t="shared" ca="1" si="89"/>
        <v>5.6393603761537752E-4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0.23769587729846522</v>
      </c>
      <c r="AY231">
        <f t="shared" ca="1" si="95"/>
        <v>0.11695511273381723</v>
      </c>
      <c r="AZ231">
        <f t="shared" ca="1" si="95"/>
        <v>8.9578903309558325E-2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0.49203677431460607</v>
      </c>
      <c r="BE231">
        <f t="shared" ca="1" si="92"/>
        <v>0.37686351285377018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1.051443518285901</v>
      </c>
      <c r="BK231">
        <f t="shared" ca="1" si="94"/>
        <v>1.1990259971430324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0">
        <v>139494</v>
      </c>
      <c r="C232" s="10">
        <v>154015</v>
      </c>
      <c r="D232" s="10">
        <v>536177</v>
      </c>
      <c r="E232" s="10">
        <v>33</v>
      </c>
      <c r="F232" s="10">
        <v>1</v>
      </c>
      <c r="G232" s="10">
        <v>140</v>
      </c>
      <c r="H232" s="10">
        <v>111</v>
      </c>
      <c r="I232" s="10">
        <v>344</v>
      </c>
      <c r="J232" s="10">
        <v>0</v>
      </c>
      <c r="K232" s="10">
        <v>0</v>
      </c>
      <c r="M232" t="str">
        <f t="shared" si="85"/>
        <v>2024-19</v>
      </c>
      <c r="N232">
        <f t="shared" si="96"/>
        <v>140</v>
      </c>
      <c r="O232">
        <f t="shared" si="96"/>
        <v>111</v>
      </c>
      <c r="P232">
        <f t="shared" si="96"/>
        <v>344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29920</v>
      </c>
      <c r="W232">
        <f t="shared" si="77"/>
        <v>20538</v>
      </c>
      <c r="X232">
        <f t="shared" si="77"/>
        <v>56017</v>
      </c>
      <c r="Y232">
        <f t="shared" si="77"/>
        <v>7</v>
      </c>
      <c r="Z232">
        <f t="shared" si="77"/>
        <v>0</v>
      </c>
      <c r="AC232">
        <f t="shared" si="80"/>
        <v>1.0036273961604083E-3</v>
      </c>
      <c r="AD232">
        <f t="shared" si="81"/>
        <v>7.207090218485213E-4</v>
      </c>
      <c r="AE232">
        <f t="shared" si="82"/>
        <v>6.4157918000958642E-4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1.0046357605457373E-3</v>
      </c>
      <c r="AK232">
        <f t="shared" si="79"/>
        <v>7.2122884922799541E-4</v>
      </c>
      <c r="AL232">
        <f t="shared" si="79"/>
        <v>6.4199109016247521E-4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1.5923679345584503E-3</v>
      </c>
      <c r="AR232">
        <f t="shared" ca="1" si="89"/>
        <v>6.4918293174343349E-4</v>
      </c>
      <c r="AS232">
        <f t="shared" ca="1" si="89"/>
        <v>5.3858293716491329E-4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0.23928824523302367</v>
      </c>
      <c r="AY232">
        <f t="shared" ca="1" si="95"/>
        <v>0.11760429566556066</v>
      </c>
      <c r="AZ232">
        <f t="shared" ca="1" si="95"/>
        <v>9.0117486246723236E-2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0.49147544022078998</v>
      </c>
      <c r="BE232">
        <f t="shared" ca="1" si="92"/>
        <v>0.3766064068837357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1.0502439918981468</v>
      </c>
      <c r="BK232">
        <f t="shared" ca="1" si="94"/>
        <v>1.1982079908049883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0">
        <v>139354</v>
      </c>
      <c r="C233" s="10">
        <v>153904</v>
      </c>
      <c r="D233" s="10">
        <v>535833</v>
      </c>
      <c r="E233" s="10">
        <v>33</v>
      </c>
      <c r="F233" s="10">
        <v>1</v>
      </c>
      <c r="G233" s="10">
        <v>127</v>
      </c>
      <c r="H233" s="10">
        <v>118</v>
      </c>
      <c r="I233" s="10">
        <v>353</v>
      </c>
      <c r="J233" s="10">
        <v>0</v>
      </c>
      <c r="K233" s="10">
        <v>0</v>
      </c>
      <c r="M233" t="str">
        <f t="shared" si="85"/>
        <v>2024-20</v>
      </c>
      <c r="N233">
        <f t="shared" si="96"/>
        <v>127</v>
      </c>
      <c r="O233">
        <f t="shared" si="96"/>
        <v>118</v>
      </c>
      <c r="P233">
        <f t="shared" si="96"/>
        <v>353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30047</v>
      </c>
      <c r="W233">
        <f t="shared" si="77"/>
        <v>20656</v>
      </c>
      <c r="X233">
        <f t="shared" si="77"/>
        <v>56370</v>
      </c>
      <c r="Y233">
        <f t="shared" si="77"/>
        <v>7</v>
      </c>
      <c r="Z233">
        <f t="shared" si="77"/>
        <v>0</v>
      </c>
      <c r="AC233">
        <f t="shared" si="80"/>
        <v>9.1134807755787416E-4</v>
      </c>
      <c r="AD233">
        <f t="shared" si="81"/>
        <v>7.6671171639463567E-4</v>
      </c>
      <c r="AE233">
        <f t="shared" si="82"/>
        <v>6.58787346057447E-4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9.12179453741618E-4</v>
      </c>
      <c r="AK233">
        <f t="shared" si="79"/>
        <v>7.673000519512474E-4</v>
      </c>
      <c r="AL233">
        <f t="shared" si="79"/>
        <v>6.5922165680078746E-4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1.4502991477767799E-3</v>
      </c>
      <c r="AR233">
        <f t="shared" ca="1" si="89"/>
        <v>6.9016428050326542E-4</v>
      </c>
      <c r="AS233">
        <f t="shared" ca="1" si="89"/>
        <v>5.5238659881070109E-4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0.24073854438080045</v>
      </c>
      <c r="AY233">
        <f t="shared" ca="1" si="95"/>
        <v>0.11829445994606393</v>
      </c>
      <c r="AZ233">
        <f t="shared" ca="1" si="95"/>
        <v>9.0669872845533933E-2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0.49138147050912478</v>
      </c>
      <c r="BE233">
        <f t="shared" ca="1" si="92"/>
        <v>0.37663213873268359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1.0500431860856478</v>
      </c>
      <c r="BK233">
        <f t="shared" ca="1" si="94"/>
        <v>1.1982898590538125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0">
        <v>139227</v>
      </c>
      <c r="C234" s="10">
        <v>153786</v>
      </c>
      <c r="D234" s="10">
        <v>535480</v>
      </c>
      <c r="E234" s="10">
        <v>33</v>
      </c>
      <c r="F234" s="10">
        <v>1</v>
      </c>
      <c r="G234" s="10">
        <v>132</v>
      </c>
      <c r="H234" s="10">
        <v>131</v>
      </c>
      <c r="I234" s="10">
        <v>344</v>
      </c>
      <c r="J234" s="10">
        <v>0</v>
      </c>
      <c r="K234" s="10">
        <v>0</v>
      </c>
      <c r="M234" t="str">
        <f t="shared" si="85"/>
        <v>2024-21</v>
      </c>
      <c r="N234">
        <f t="shared" si="96"/>
        <v>132</v>
      </c>
      <c r="O234">
        <f t="shared" si="96"/>
        <v>131</v>
      </c>
      <c r="P234">
        <f t="shared" si="96"/>
        <v>344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30179</v>
      </c>
      <c r="W234">
        <f t="shared" si="97"/>
        <v>20787</v>
      </c>
      <c r="X234">
        <f t="shared" si="97"/>
        <v>56714</v>
      </c>
      <c r="Y234">
        <f t="shared" si="97"/>
        <v>7</v>
      </c>
      <c r="Z234">
        <f t="shared" si="97"/>
        <v>0</v>
      </c>
      <c r="AC234">
        <f t="shared" si="80"/>
        <v>9.4809196492059728E-4</v>
      </c>
      <c r="AD234">
        <f t="shared" si="81"/>
        <v>8.5183306672909109E-4</v>
      </c>
      <c r="AE234">
        <f t="shared" si="82"/>
        <v>6.424142825128856E-4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9.4899176754341201E-4</v>
      </c>
      <c r="AK234">
        <f t="shared" si="79"/>
        <v>8.5255935657715324E-4</v>
      </c>
      <c r="AL234">
        <f t="shared" si="79"/>
        <v>6.4282726605167353E-4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1.5134994459026715E-3</v>
      </c>
      <c r="AR234">
        <f t="shared" ca="1" si="89"/>
        <v>7.6631111410492981E-4</v>
      </c>
      <c r="AS234">
        <f t="shared" ca="1" si="89"/>
        <v>5.3801456711537199E-4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0.24225204382670312</v>
      </c>
      <c r="AY234">
        <f t="shared" ca="1" si="95"/>
        <v>0.11906077106016885</v>
      </c>
      <c r="AZ234">
        <f t="shared" ca="1" si="95"/>
        <v>9.1207887412649305E-2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0.49147478460631644</v>
      </c>
      <c r="BE234">
        <f t="shared" ca="1" si="92"/>
        <v>0.37649997074078589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1.0502425909020736</v>
      </c>
      <c r="BK234">
        <f t="shared" ca="1" si="94"/>
        <v>1.1978693544072483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0">
        <v>139095</v>
      </c>
      <c r="C235" s="10">
        <v>153655</v>
      </c>
      <c r="D235" s="10">
        <v>535136</v>
      </c>
      <c r="E235" s="10">
        <v>33</v>
      </c>
      <c r="F235" s="10">
        <v>1</v>
      </c>
      <c r="G235" s="10">
        <v>136</v>
      </c>
      <c r="H235" s="10">
        <v>110</v>
      </c>
      <c r="I235" s="10">
        <v>361</v>
      </c>
      <c r="J235" s="10">
        <v>0</v>
      </c>
      <c r="K235" s="10">
        <v>0</v>
      </c>
      <c r="M235" t="str">
        <f t="shared" si="85"/>
        <v>2024-22</v>
      </c>
      <c r="N235">
        <f t="shared" si="96"/>
        <v>136</v>
      </c>
      <c r="O235">
        <f t="shared" si="96"/>
        <v>110</v>
      </c>
      <c r="P235">
        <f t="shared" si="96"/>
        <v>361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30315</v>
      </c>
      <c r="W235">
        <f t="shared" si="97"/>
        <v>20897</v>
      </c>
      <c r="X235">
        <f t="shared" si="97"/>
        <v>57075</v>
      </c>
      <c r="Y235">
        <f t="shared" si="97"/>
        <v>7</v>
      </c>
      <c r="Z235">
        <f t="shared" si="97"/>
        <v>0</v>
      </c>
      <c r="AC235">
        <f t="shared" si="80"/>
        <v>9.7774902045364679E-4</v>
      </c>
      <c r="AD235">
        <f t="shared" si="81"/>
        <v>7.1588949269467308E-4</v>
      </c>
      <c r="AE235">
        <f t="shared" si="82"/>
        <v>6.7459486934162531E-4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9.7870602735917914E-4</v>
      </c>
      <c r="AK235">
        <f t="shared" si="79"/>
        <v>7.1640238825511999E-4</v>
      </c>
      <c r="AL235">
        <f t="shared" si="79"/>
        <v>6.7505028041468795E-4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1.565721804368475E-3</v>
      </c>
      <c r="AR235">
        <f t="shared" ca="1" si="89"/>
        <v>6.43473657762153E-4</v>
      </c>
      <c r="AS235">
        <f t="shared" ca="1" si="89"/>
        <v>5.6431805438219261E-4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0.2438177656310716</v>
      </c>
      <c r="AY235">
        <f t="shared" ca="1" si="95"/>
        <v>0.11970424471793101</v>
      </c>
      <c r="AZ235">
        <f t="shared" ca="1" si="95"/>
        <v>9.1772205467031492E-2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0.49095784471694037</v>
      </c>
      <c r="BE235">
        <f t="shared" ca="1" si="92"/>
        <v>0.37639671264109165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1.0491379314042444</v>
      </c>
      <c r="BK235">
        <f t="shared" ca="1" si="94"/>
        <v>1.197540829247008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0">
        <v>138959</v>
      </c>
      <c r="C236" s="10">
        <v>153545</v>
      </c>
      <c r="D236" s="10">
        <v>534775</v>
      </c>
      <c r="E236" s="10">
        <v>33</v>
      </c>
      <c r="F236" s="10">
        <v>1</v>
      </c>
      <c r="G236" s="10">
        <v>126</v>
      </c>
      <c r="H236" s="10">
        <v>124</v>
      </c>
      <c r="I236" s="10">
        <v>339</v>
      </c>
      <c r="J236" s="10">
        <v>0</v>
      </c>
      <c r="K236" s="10">
        <v>0</v>
      </c>
      <c r="M236" t="str">
        <f t="shared" si="85"/>
        <v>2024-23</v>
      </c>
      <c r="N236">
        <f t="shared" si="96"/>
        <v>126</v>
      </c>
      <c r="O236">
        <f t="shared" si="96"/>
        <v>124</v>
      </c>
      <c r="P236">
        <f t="shared" si="96"/>
        <v>339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30441</v>
      </c>
      <c r="W236">
        <f t="shared" si="97"/>
        <v>21021</v>
      </c>
      <c r="X236">
        <f t="shared" si="97"/>
        <v>57414</v>
      </c>
      <c r="Y236">
        <f t="shared" si="97"/>
        <v>7</v>
      </c>
      <c r="Z236">
        <f t="shared" si="97"/>
        <v>0</v>
      </c>
      <c r="AC236">
        <f t="shared" si="80"/>
        <v>9.0674227649882339E-4</v>
      </c>
      <c r="AD236">
        <f t="shared" si="81"/>
        <v>8.0758083949330811E-4</v>
      </c>
      <c r="AE236">
        <f t="shared" si="82"/>
        <v>6.3391145808985091E-4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9.075652665331722E-4</v>
      </c>
      <c r="AK236">
        <f t="shared" si="79"/>
        <v>8.0823359742256313E-4</v>
      </c>
      <c r="AL236">
        <f t="shared" si="79"/>
        <v>6.3431357798968992E-4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1.4564068694591281E-3</v>
      </c>
      <c r="AR236">
        <f t="shared" ca="1" si="89"/>
        <v>7.2544400428716915E-4</v>
      </c>
      <c r="AS236">
        <f t="shared" ca="1" si="89"/>
        <v>5.2963894119293059E-4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0.24527417250053074</v>
      </c>
      <c r="AY236">
        <f t="shared" ca="1" si="95"/>
        <v>0.12042968872221818</v>
      </c>
      <c r="AZ236">
        <f t="shared" ca="1" si="95"/>
        <v>9.230184440822442E-2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0.49100028549462371</v>
      </c>
      <c r="BE236">
        <f t="shared" ca="1" si="92"/>
        <v>0.3763210918916654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1.0492286239762951</v>
      </c>
      <c r="BK236">
        <f t="shared" ca="1" si="94"/>
        <v>1.197300234863649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0">
        <v>138833</v>
      </c>
      <c r="C237" s="10">
        <v>153421</v>
      </c>
      <c r="D237" s="10">
        <v>534436</v>
      </c>
      <c r="E237" s="10">
        <v>33</v>
      </c>
      <c r="F237" s="10">
        <v>1</v>
      </c>
      <c r="G237" s="10">
        <v>99</v>
      </c>
      <c r="H237" s="10">
        <v>121</v>
      </c>
      <c r="I237" s="10">
        <v>325</v>
      </c>
      <c r="J237" s="10">
        <v>0</v>
      </c>
      <c r="K237" s="10">
        <v>0</v>
      </c>
      <c r="M237" t="str">
        <f t="shared" si="85"/>
        <v>2024-24</v>
      </c>
      <c r="N237">
        <f t="shared" si="96"/>
        <v>99</v>
      </c>
      <c r="O237">
        <f t="shared" si="96"/>
        <v>121</v>
      </c>
      <c r="P237">
        <f t="shared" si="96"/>
        <v>325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30540</v>
      </c>
      <c r="W237">
        <f t="shared" si="97"/>
        <v>21142</v>
      </c>
      <c r="X237">
        <f t="shared" si="97"/>
        <v>57739</v>
      </c>
      <c r="Y237">
        <f t="shared" si="97"/>
        <v>7</v>
      </c>
      <c r="Z237">
        <f t="shared" si="97"/>
        <v>0</v>
      </c>
      <c r="AC237">
        <f t="shared" si="80"/>
        <v>7.1308694618714571E-4</v>
      </c>
      <c r="AD237">
        <f t="shared" si="81"/>
        <v>7.8867951584202949E-4</v>
      </c>
      <c r="AE237">
        <f t="shared" si="82"/>
        <v>6.0811771662088636E-4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7.135958323198589E-4</v>
      </c>
      <c r="AK237">
        <f t="shared" si="98"/>
        <v>7.8930206315656253E-4</v>
      </c>
      <c r="AL237">
        <f t="shared" si="98"/>
        <v>6.0848776757614284E-4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1.1486816210105639E-3</v>
      </c>
      <c r="AR237">
        <f t="shared" ca="1" si="89"/>
        <v>7.0795146102383528E-4</v>
      </c>
      <c r="AS237">
        <f t="shared" ca="1" si="89"/>
        <v>5.074763769071667E-4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0.2464228541215413</v>
      </c>
      <c r="AY237">
        <f t="shared" ca="1" si="95"/>
        <v>0.12113764018324201</v>
      </c>
      <c r="AZ237">
        <f t="shared" ca="1" si="95"/>
        <v>9.2809320785131585E-2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0.49158443771410176</v>
      </c>
      <c r="BE237">
        <f t="shared" ca="1" si="92"/>
        <v>0.37662627160123685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1.0504769108867971</v>
      </c>
      <c r="BK237">
        <f t="shared" ca="1" si="94"/>
        <v>1.1982711922344114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0">
        <v>138734</v>
      </c>
      <c r="C238" s="10">
        <v>153300</v>
      </c>
      <c r="D238" s="10">
        <v>534111</v>
      </c>
      <c r="E238" s="10">
        <v>33</v>
      </c>
      <c r="F238" s="10">
        <v>1</v>
      </c>
      <c r="G238" s="10">
        <v>140</v>
      </c>
      <c r="H238" s="10">
        <v>128</v>
      </c>
      <c r="I238" s="10">
        <v>378</v>
      </c>
      <c r="J238" s="10">
        <v>0</v>
      </c>
      <c r="K238" s="10">
        <v>0</v>
      </c>
      <c r="M238" t="str">
        <f t="shared" si="85"/>
        <v>2024-25</v>
      </c>
      <c r="N238">
        <f t="shared" si="96"/>
        <v>140</v>
      </c>
      <c r="O238">
        <f t="shared" si="96"/>
        <v>128</v>
      </c>
      <c r="P238">
        <f t="shared" si="96"/>
        <v>378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30680</v>
      </c>
      <c r="W238">
        <f t="shared" si="97"/>
        <v>21270</v>
      </c>
      <c r="X238">
        <f t="shared" si="97"/>
        <v>58117</v>
      </c>
      <c r="Y238">
        <f t="shared" si="97"/>
        <v>7</v>
      </c>
      <c r="Z238">
        <f t="shared" si="97"/>
        <v>0</v>
      </c>
      <c r="AC238">
        <f t="shared" si="80"/>
        <v>1.0091253766200067E-3</v>
      </c>
      <c r="AD238">
        <f t="shared" si="81"/>
        <v>8.3496412263535554E-4</v>
      </c>
      <c r="AE238">
        <f t="shared" si="82"/>
        <v>7.0771805860579543E-4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1.0101448252058979E-3</v>
      </c>
      <c r="AK238">
        <f t="shared" si="98"/>
        <v>8.3566191894650149E-4</v>
      </c>
      <c r="AL238">
        <f t="shared" si="98"/>
        <v>7.0821930778044333E-4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1.6310734789060364E-3</v>
      </c>
      <c r="AR238">
        <f t="shared" ca="1" si="89"/>
        <v>7.4900394398274737E-4</v>
      </c>
      <c r="AS238">
        <f t="shared" ca="1" si="89"/>
        <v>5.8995626689300638E-4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0.24805392760044734</v>
      </c>
      <c r="AY238">
        <f t="shared" ca="1" si="95"/>
        <v>0.12188664412722476</v>
      </c>
      <c r="AZ238">
        <f t="shared" ca="1" si="95"/>
        <v>9.3399277052024596E-2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0.49137155499328988</v>
      </c>
      <c r="BE238">
        <f t="shared" ca="1" si="92"/>
        <v>0.37652811207435266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1.0500219974156149</v>
      </c>
      <c r="BK238">
        <f t="shared" ca="1" si="94"/>
        <v>1.1979588886534407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0">
        <v>138594</v>
      </c>
      <c r="C239" s="10">
        <v>153172</v>
      </c>
      <c r="D239" s="10">
        <v>533733</v>
      </c>
      <c r="E239" s="10">
        <v>33</v>
      </c>
      <c r="F239" s="10">
        <v>1</v>
      </c>
      <c r="G239" s="10">
        <v>115</v>
      </c>
      <c r="H239" s="10">
        <v>132</v>
      </c>
      <c r="I239" s="10">
        <v>408</v>
      </c>
      <c r="J239" s="10">
        <v>0</v>
      </c>
      <c r="K239" s="10">
        <v>0</v>
      </c>
      <c r="M239" t="str">
        <f t="shared" si="85"/>
        <v>2024-26</v>
      </c>
      <c r="N239">
        <f t="shared" si="96"/>
        <v>115</v>
      </c>
      <c r="O239">
        <f t="shared" si="96"/>
        <v>132</v>
      </c>
      <c r="P239">
        <f t="shared" si="96"/>
        <v>408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30795</v>
      </c>
      <c r="W239">
        <f t="shared" si="97"/>
        <v>21402</v>
      </c>
      <c r="X239">
        <f t="shared" si="97"/>
        <v>58525</v>
      </c>
      <c r="Y239">
        <f t="shared" si="97"/>
        <v>7</v>
      </c>
      <c r="Z239">
        <f t="shared" si="97"/>
        <v>0</v>
      </c>
      <c r="AC239">
        <f t="shared" si="80"/>
        <v>8.297617501479141E-4</v>
      </c>
      <c r="AD239">
        <f t="shared" si="81"/>
        <v>8.6177630376308985E-4</v>
      </c>
      <c r="AE239">
        <f t="shared" si="82"/>
        <v>7.6442715739892422E-4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8.30450874205698E-4</v>
      </c>
      <c r="AK239">
        <f t="shared" si="98"/>
        <v>8.6251965619027612E-4</v>
      </c>
      <c r="AL239">
        <f t="shared" si="98"/>
        <v>7.6501199062152189E-4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1.3450745167922927E-3</v>
      </c>
      <c r="AR239">
        <f t="shared" ca="1" si="89"/>
        <v>7.7253069119290012E-4</v>
      </c>
      <c r="AS239">
        <f t="shared" ca="1" si="89"/>
        <v>6.3651460976266866E-4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0.24939900211723964</v>
      </c>
      <c r="AY239">
        <f t="shared" ca="1" si="99"/>
        <v>0.12265917481841766</v>
      </c>
      <c r="AZ239">
        <f t="shared" ca="1" si="99"/>
        <v>9.4035791661787271E-2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0.49181902805191247</v>
      </c>
      <c r="BE239">
        <f t="shared" ca="1" si="92"/>
        <v>0.37704959066990218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1.0509782118118898</v>
      </c>
      <c r="BK239">
        <f t="shared" ca="1" si="94"/>
        <v>1.1996180208636213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0">
        <v>138479</v>
      </c>
      <c r="C240" s="10">
        <v>153040</v>
      </c>
      <c r="D240" s="10">
        <v>533325</v>
      </c>
      <c r="E240" s="10">
        <v>33</v>
      </c>
      <c r="F240" s="10">
        <v>1</v>
      </c>
      <c r="G240" s="10">
        <v>105</v>
      </c>
      <c r="H240" s="10">
        <v>87</v>
      </c>
      <c r="I240" s="10">
        <v>309</v>
      </c>
      <c r="J240" s="10">
        <v>0</v>
      </c>
      <c r="K240" s="10">
        <v>0</v>
      </c>
      <c r="M240" t="str">
        <f t="shared" si="85"/>
        <v>2024-27</v>
      </c>
      <c r="N240">
        <f t="shared" si="96"/>
        <v>105</v>
      </c>
      <c r="O240">
        <f t="shared" si="96"/>
        <v>87</v>
      </c>
      <c r="P240">
        <f t="shared" si="96"/>
        <v>309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30900</v>
      </c>
      <c r="W240">
        <f t="shared" si="97"/>
        <v>21489</v>
      </c>
      <c r="X240">
        <f t="shared" si="97"/>
        <v>58834</v>
      </c>
      <c r="Y240">
        <f t="shared" si="97"/>
        <v>7</v>
      </c>
      <c r="Z240">
        <f t="shared" si="97"/>
        <v>0</v>
      </c>
      <c r="AC240">
        <f t="shared" si="80"/>
        <v>7.5823771113309602E-4</v>
      </c>
      <c r="AD240">
        <f t="shared" si="81"/>
        <v>5.684788290642969E-4</v>
      </c>
      <c r="AE240">
        <f t="shared" si="82"/>
        <v>5.7938405287582618E-4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7.5881310823007735E-4</v>
      </c>
      <c r="AK240">
        <f t="shared" si="98"/>
        <v>5.6880219639778647E-4</v>
      </c>
      <c r="AL240">
        <f t="shared" si="98"/>
        <v>5.7971994959612777E-4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1.2328485767603222E-3</v>
      </c>
      <c r="AR240">
        <f t="shared" ca="1" si="89"/>
        <v>5.0909783963009518E-4</v>
      </c>
      <c r="AS240">
        <f t="shared" ca="1" si="89"/>
        <v>4.8177743786198979E-4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0.25063185069399996</v>
      </c>
      <c r="AY240">
        <f t="shared" ca="1" si="99"/>
        <v>0.12316827265804776</v>
      </c>
      <c r="AZ240">
        <f t="shared" ca="1" si="99"/>
        <v>9.4517569099649257E-2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0.49143104644120306</v>
      </c>
      <c r="BE240">
        <f t="shared" ca="1" si="92"/>
        <v>0.37711714946815406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1.0501491259160991</v>
      </c>
      <c r="BK240">
        <f t="shared" ca="1" si="94"/>
        <v>1.1998329654063453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0">
        <v>138374</v>
      </c>
      <c r="C241" s="10">
        <v>152953</v>
      </c>
      <c r="D241" s="10">
        <v>533016</v>
      </c>
      <c r="E241" s="10">
        <v>33</v>
      </c>
      <c r="F241" s="10">
        <v>1</v>
      </c>
      <c r="G241" s="10">
        <v>111</v>
      </c>
      <c r="H241" s="10">
        <v>121</v>
      </c>
      <c r="I241" s="10">
        <v>333</v>
      </c>
      <c r="J241" s="10">
        <v>0</v>
      </c>
      <c r="K241" s="10">
        <v>0</v>
      </c>
      <c r="M241" t="str">
        <f t="shared" si="85"/>
        <v>2024-28</v>
      </c>
      <c r="N241">
        <f t="shared" si="96"/>
        <v>111</v>
      </c>
      <c r="O241">
        <f t="shared" si="96"/>
        <v>121</v>
      </c>
      <c r="P241">
        <f t="shared" si="96"/>
        <v>333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31011</v>
      </c>
      <c r="W241">
        <f t="shared" si="97"/>
        <v>21610</v>
      </c>
      <c r="X241">
        <f t="shared" si="97"/>
        <v>59167</v>
      </c>
      <c r="Y241">
        <f t="shared" si="97"/>
        <v>7</v>
      </c>
      <c r="Z241">
        <f t="shared" si="97"/>
        <v>0</v>
      </c>
      <c r="AC241">
        <f t="shared" si="80"/>
        <v>8.0217381878098484E-4</v>
      </c>
      <c r="AD241">
        <f t="shared" si="81"/>
        <v>7.9109268860368869E-4</v>
      </c>
      <c r="AE241">
        <f t="shared" si="82"/>
        <v>6.2474672430095908E-4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8.0281786133511667E-4</v>
      </c>
      <c r="AK241">
        <f t="shared" si="98"/>
        <v>7.9171905308069498E-4</v>
      </c>
      <c r="AL241">
        <f t="shared" si="98"/>
        <v>6.2513729712524271E-4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1.3083816820913766E-3</v>
      </c>
      <c r="AR241">
        <f t="shared" ca="1" si="89"/>
        <v>7.0811588067821898E-4</v>
      </c>
      <c r="AS241">
        <f t="shared" ca="1" si="89"/>
        <v>5.1890959403134821E-4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0.25194023237609131</v>
      </c>
      <c r="AY241">
        <f t="shared" ca="1" si="99"/>
        <v>0.12387638853872598</v>
      </c>
      <c r="AZ241">
        <f t="shared" ca="1" si="99"/>
        <v>9.5036478693680607E-2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0.49168958594039003</v>
      </c>
      <c r="BE241">
        <f t="shared" ca="1" si="92"/>
        <v>0.37721834975452456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1.0507016042974553</v>
      </c>
      <c r="BK241">
        <f t="shared" ca="1" si="94"/>
        <v>1.2001549434438521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0">
        <v>138263</v>
      </c>
      <c r="C242" s="10">
        <v>152832</v>
      </c>
      <c r="D242" s="10">
        <v>532683</v>
      </c>
      <c r="E242" s="10">
        <v>33</v>
      </c>
      <c r="F242" s="10">
        <v>1</v>
      </c>
      <c r="G242" s="10">
        <v>117</v>
      </c>
      <c r="H242" s="10">
        <v>117</v>
      </c>
      <c r="I242" s="10">
        <v>303</v>
      </c>
      <c r="J242" s="10">
        <v>0</v>
      </c>
      <c r="K242" s="10">
        <v>0</v>
      </c>
      <c r="M242" t="str">
        <f t="shared" si="85"/>
        <v>2024-29</v>
      </c>
      <c r="N242">
        <f t="shared" si="96"/>
        <v>117</v>
      </c>
      <c r="O242">
        <f t="shared" si="96"/>
        <v>117</v>
      </c>
      <c r="P242">
        <f t="shared" si="96"/>
        <v>303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31128</v>
      </c>
      <c r="W242">
        <f t="shared" si="97"/>
        <v>21727</v>
      </c>
      <c r="X242">
        <f t="shared" si="97"/>
        <v>59470</v>
      </c>
      <c r="Y242">
        <f t="shared" si="97"/>
        <v>7</v>
      </c>
      <c r="Z242">
        <f t="shared" si="97"/>
        <v>0</v>
      </c>
      <c r="AC242">
        <f t="shared" si="80"/>
        <v>8.4621337595741446E-4</v>
      </c>
      <c r="AD242">
        <f t="shared" si="81"/>
        <v>7.6554648241206026E-4</v>
      </c>
      <c r="AE242">
        <f t="shared" si="82"/>
        <v>5.6881860318425776E-4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8.4693011012682148E-4</v>
      </c>
      <c r="AK242">
        <f t="shared" si="98"/>
        <v>7.6613303030380992E-4</v>
      </c>
      <c r="AL242">
        <f t="shared" si="98"/>
        <v>5.6914235729941284E-4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1.3845464089007767E-3</v>
      </c>
      <c r="AR242">
        <f t="shared" ca="1" si="89"/>
        <v>6.8474784247543933E-4</v>
      </c>
      <c r="AS242">
        <f t="shared" ca="1" si="89"/>
        <v>4.7187316030619653E-4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0.2533247787849921</v>
      </c>
      <c r="AY242">
        <f t="shared" ca="1" si="99"/>
        <v>0.12456113638120142</v>
      </c>
      <c r="AZ242">
        <f t="shared" ca="1" si="99"/>
        <v>9.5508351853986803E-2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0.49170530012353014</v>
      </c>
      <c r="BE242">
        <f t="shared" ca="1" si="92"/>
        <v>0.37701938322839296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1.0507351842590971</v>
      </c>
      <c r="BK242">
        <f t="shared" ca="1" si="94"/>
        <v>1.1995219131046015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0">
        <v>138146</v>
      </c>
      <c r="C243" s="10">
        <v>152715</v>
      </c>
      <c r="D243" s="10">
        <v>532380</v>
      </c>
      <c r="E243" s="10">
        <v>33</v>
      </c>
      <c r="F243" s="10">
        <v>1</v>
      </c>
      <c r="G243" s="10">
        <v>118</v>
      </c>
      <c r="H243" s="10">
        <v>125</v>
      </c>
      <c r="I243" s="10">
        <v>326</v>
      </c>
      <c r="J243" s="10">
        <v>0</v>
      </c>
      <c r="K243" s="10">
        <v>0</v>
      </c>
      <c r="M243" t="str">
        <f t="shared" si="85"/>
        <v>2024-30</v>
      </c>
      <c r="N243">
        <f t="shared" si="96"/>
        <v>118</v>
      </c>
      <c r="O243">
        <f t="shared" si="96"/>
        <v>125</v>
      </c>
      <c r="P243">
        <f t="shared" si="96"/>
        <v>326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31246</v>
      </c>
      <c r="W243">
        <f t="shared" si="97"/>
        <v>21852</v>
      </c>
      <c r="X243">
        <f t="shared" si="97"/>
        <v>59796</v>
      </c>
      <c r="Y243">
        <f t="shared" si="97"/>
        <v>7</v>
      </c>
      <c r="Z243">
        <f t="shared" si="97"/>
        <v>0</v>
      </c>
      <c r="AC243">
        <f t="shared" si="80"/>
        <v>8.5416877795955006E-4</v>
      </c>
      <c r="AD243">
        <f t="shared" si="81"/>
        <v>8.1851815473267195E-4</v>
      </c>
      <c r="AE243">
        <f t="shared" si="82"/>
        <v>6.1234456591156697E-4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8.5489905806581323E-4</v>
      </c>
      <c r="AK243">
        <f t="shared" si="98"/>
        <v>8.1918872134684726E-4</v>
      </c>
      <c r="AL243">
        <f t="shared" si="98"/>
        <v>6.1271978069714415E-4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1.4019008474189787E-3</v>
      </c>
      <c r="AR243">
        <f t="shared" ca="1" si="89"/>
        <v>7.3165054201878492E-4</v>
      </c>
      <c r="AS243">
        <f t="shared" ca="1" si="89"/>
        <v>5.0740453716578791E-4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0.25472667963241108</v>
      </c>
      <c r="AY243">
        <f t="shared" ca="1" si="99"/>
        <v>0.12529278692322021</v>
      </c>
      <c r="AZ243">
        <f t="shared" ca="1" si="99"/>
        <v>9.601575639115259E-2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0.49187147221495098</v>
      </c>
      <c r="BE243">
        <f t="shared" ca="1" si="92"/>
        <v>0.3769363952362989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1.0510902808241613</v>
      </c>
      <c r="BK243">
        <f t="shared" ca="1" si="94"/>
        <v>1.1992578791597444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0">
        <v>138028</v>
      </c>
      <c r="C244" s="10">
        <v>152590</v>
      </c>
      <c r="D244" s="10">
        <v>532054</v>
      </c>
      <c r="E244" s="10">
        <v>33</v>
      </c>
      <c r="F244" s="10">
        <v>1</v>
      </c>
      <c r="G244" s="10">
        <v>121</v>
      </c>
      <c r="H244" s="10">
        <v>111</v>
      </c>
      <c r="I244" s="10">
        <v>300</v>
      </c>
      <c r="J244" s="10">
        <v>0</v>
      </c>
      <c r="K244" s="10">
        <v>0</v>
      </c>
      <c r="M244" t="str">
        <f t="shared" si="85"/>
        <v>2024-31</v>
      </c>
      <c r="N244">
        <f t="shared" si="96"/>
        <v>121</v>
      </c>
      <c r="O244">
        <f t="shared" si="96"/>
        <v>111</v>
      </c>
      <c r="P244">
        <f t="shared" si="96"/>
        <v>300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31367</v>
      </c>
      <c r="W244">
        <f t="shared" si="97"/>
        <v>21963</v>
      </c>
      <c r="X244">
        <f t="shared" si="97"/>
        <v>60096</v>
      </c>
      <c r="Y244">
        <f t="shared" si="97"/>
        <v>7</v>
      </c>
      <c r="Z244">
        <f t="shared" si="97"/>
        <v>0</v>
      </c>
      <c r="AC244">
        <f t="shared" si="80"/>
        <v>8.7663372649027737E-4</v>
      </c>
      <c r="AD244">
        <f t="shared" si="81"/>
        <v>7.2743954387574541E-4</v>
      </c>
      <c r="AE244">
        <f t="shared" si="82"/>
        <v>5.6385254128340351E-4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8.7740294374111358E-4</v>
      </c>
      <c r="AK244">
        <f t="shared" si="98"/>
        <v>7.2796912953217911E-4</v>
      </c>
      <c r="AL244">
        <f t="shared" si="98"/>
        <v>5.6417066530248293E-4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1.443258294917898E-3</v>
      </c>
      <c r="AR244">
        <f t="shared" ca="1" si="89"/>
        <v>6.4971956612351991E-4</v>
      </c>
      <c r="AS244">
        <f t="shared" ca="1" si="89"/>
        <v>4.6664973528432678E-4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0.25616993792732895</v>
      </c>
      <c r="AY244">
        <f t="shared" ca="1" si="99"/>
        <v>0.12594250648934374</v>
      </c>
      <c r="AZ244">
        <f t="shared" ca="1" si="99"/>
        <v>9.6482406126436923E-2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0.49163655778013848</v>
      </c>
      <c r="BE244">
        <f t="shared" ca="1" si="92"/>
        <v>0.376634381485494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1.0505882873295096</v>
      </c>
      <c r="BK244">
        <f t="shared" ca="1" si="94"/>
        <v>1.1982969945785664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0">
        <v>137907</v>
      </c>
      <c r="C245" s="10">
        <v>152479</v>
      </c>
      <c r="D245" s="10">
        <v>531754</v>
      </c>
      <c r="E245" s="10">
        <v>33</v>
      </c>
      <c r="F245" s="10">
        <v>1</v>
      </c>
      <c r="G245" s="10">
        <v>116</v>
      </c>
      <c r="H245" s="10">
        <v>96</v>
      </c>
      <c r="I245" s="10">
        <v>294</v>
      </c>
      <c r="J245" s="10">
        <v>0</v>
      </c>
      <c r="K245" s="10">
        <v>0</v>
      </c>
      <c r="M245" t="str">
        <f t="shared" si="85"/>
        <v>2024-32</v>
      </c>
      <c r="N245">
        <f t="shared" si="96"/>
        <v>116</v>
      </c>
      <c r="O245">
        <f t="shared" si="96"/>
        <v>96</v>
      </c>
      <c r="P245">
        <f t="shared" si="96"/>
        <v>294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31483</v>
      </c>
      <c r="W245">
        <f t="shared" si="97"/>
        <v>22059</v>
      </c>
      <c r="X245">
        <f t="shared" si="97"/>
        <v>60390</v>
      </c>
      <c r="Y245">
        <f t="shared" si="97"/>
        <v>7</v>
      </c>
      <c r="Z245">
        <f t="shared" si="97"/>
        <v>0</v>
      </c>
      <c r="AC245">
        <f t="shared" si="80"/>
        <v>8.4114656978978586E-4</v>
      </c>
      <c r="AD245">
        <f t="shared" si="81"/>
        <v>6.2959489503472605E-4</v>
      </c>
      <c r="AE245">
        <f t="shared" si="82"/>
        <v>5.5288723733154803E-4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8.418547426969653E-4</v>
      </c>
      <c r="AK245">
        <f t="shared" si="98"/>
        <v>6.299915553251152E-4</v>
      </c>
      <c r="AL245">
        <f t="shared" si="98"/>
        <v>5.5319310483876408E-4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1.3890716678486219E-3</v>
      </c>
      <c r="AR245">
        <f t="shared" ca="1" si="89"/>
        <v>5.6187661723395709E-4</v>
      </c>
      <c r="AS245">
        <f t="shared" ca="1" si="89"/>
        <v>4.5703068454907653E-4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0.25755900959517758</v>
      </c>
      <c r="AY245">
        <f t="shared" ca="1" si="99"/>
        <v>0.12650438310657769</v>
      </c>
      <c r="AZ245">
        <f t="shared" ca="1" si="99"/>
        <v>9.6939436810986004E-2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0.49116660024983377</v>
      </c>
      <c r="BE245">
        <f t="shared" ca="1" si="92"/>
        <v>0.37637758028093093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1.0495840254025492</v>
      </c>
      <c r="BK245">
        <f t="shared" ca="1" si="94"/>
        <v>1.197479957879956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0">
        <v>137791</v>
      </c>
      <c r="C246" s="10">
        <v>152383</v>
      </c>
      <c r="D246" s="10">
        <v>531460</v>
      </c>
      <c r="E246" s="10">
        <v>33</v>
      </c>
      <c r="F246" s="10">
        <v>1</v>
      </c>
      <c r="G246" s="10">
        <v>124</v>
      </c>
      <c r="H246" s="10">
        <v>110</v>
      </c>
      <c r="I246" s="10">
        <v>254</v>
      </c>
      <c r="J246" s="10">
        <v>0</v>
      </c>
      <c r="K246" s="10">
        <v>0</v>
      </c>
      <c r="M246" t="str">
        <f t="shared" si="85"/>
        <v>2024-33</v>
      </c>
      <c r="N246">
        <f t="shared" si="96"/>
        <v>124</v>
      </c>
      <c r="O246">
        <f t="shared" si="96"/>
        <v>110</v>
      </c>
      <c r="P246">
        <f t="shared" si="96"/>
        <v>254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31607</v>
      </c>
      <c r="W246">
        <f t="shared" si="97"/>
        <v>22169</v>
      </c>
      <c r="X246">
        <f t="shared" si="97"/>
        <v>60644</v>
      </c>
      <c r="Y246">
        <f t="shared" si="97"/>
        <v>7</v>
      </c>
      <c r="Z246">
        <f t="shared" si="97"/>
        <v>0</v>
      </c>
      <c r="AC246">
        <f t="shared" si="80"/>
        <v>8.9991363732028944E-4</v>
      </c>
      <c r="AD246">
        <f t="shared" si="81"/>
        <v>7.2186529993503213E-4</v>
      </c>
      <c r="AE246">
        <f t="shared" si="82"/>
        <v>4.7792872464531665E-4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9.0072427221837338E-4</v>
      </c>
      <c r="AK246">
        <f t="shared" si="98"/>
        <v>7.2238679728883401E-4</v>
      </c>
      <c r="AL246">
        <f t="shared" si="98"/>
        <v>4.7815725884015091E-4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1.4908085397394659E-3</v>
      </c>
      <c r="AR246">
        <f t="shared" ca="1" si="89"/>
        <v>6.4382713902469738E-4</v>
      </c>
      <c r="AS246">
        <f t="shared" ca="1" si="89"/>
        <v>3.9457306166385523E-4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0.25904981813491706</v>
      </c>
      <c r="AY246">
        <f t="shared" ca="1" si="99"/>
        <v>0.12714821024560238</v>
      </c>
      <c r="AZ246">
        <f t="shared" ca="1" si="99"/>
        <v>9.7334009872649854E-2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0.49082532140355206</v>
      </c>
      <c r="BE246">
        <f t="shared" ca="1" si="92"/>
        <v>0.37573471609988479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1.0488547396060743</v>
      </c>
      <c r="BK246">
        <f t="shared" ca="1" si="94"/>
        <v>1.1954346262428615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0">
        <v>137667</v>
      </c>
      <c r="C247" s="10">
        <v>152273</v>
      </c>
      <c r="D247" s="10">
        <v>531206</v>
      </c>
      <c r="E247" s="10">
        <v>33</v>
      </c>
      <c r="F247" s="10">
        <v>1</v>
      </c>
      <c r="G247" s="10">
        <v>104</v>
      </c>
      <c r="H247" s="10">
        <v>101</v>
      </c>
      <c r="I247" s="10">
        <v>284</v>
      </c>
      <c r="J247" s="10">
        <v>0</v>
      </c>
      <c r="K247" s="10">
        <v>0</v>
      </c>
      <c r="M247" t="str">
        <f t="shared" si="85"/>
        <v>2024-34</v>
      </c>
      <c r="N247">
        <f t="shared" si="96"/>
        <v>104</v>
      </c>
      <c r="O247">
        <f t="shared" si="96"/>
        <v>101</v>
      </c>
      <c r="P247">
        <f t="shared" si="96"/>
        <v>284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31711</v>
      </c>
      <c r="W247">
        <f t="shared" si="97"/>
        <v>22270</v>
      </c>
      <c r="X247">
        <f t="shared" si="97"/>
        <v>60928</v>
      </c>
      <c r="Y247">
        <f t="shared" si="97"/>
        <v>7</v>
      </c>
      <c r="Z247">
        <f t="shared" si="97"/>
        <v>0</v>
      </c>
      <c r="AC247">
        <f t="shared" si="80"/>
        <v>7.5544611272127665E-4</v>
      </c>
      <c r="AD247">
        <f t="shared" si="81"/>
        <v>6.6328239412108512E-4</v>
      </c>
      <c r="AE247">
        <f t="shared" si="82"/>
        <v>5.3463251544598521E-4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7.5601727901789494E-4</v>
      </c>
      <c r="AK247">
        <f t="shared" si="98"/>
        <v>6.6372265402158954E-4</v>
      </c>
      <c r="AL247">
        <f t="shared" si="98"/>
        <v>5.3491851302434653E-4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1.2551748906176926E-3</v>
      </c>
      <c r="AR247">
        <f t="shared" ca="1" si="89"/>
        <v>5.9112505697404849E-4</v>
      </c>
      <c r="AS247">
        <f t="shared" ca="1" si="89"/>
        <v>4.4089216897753484E-4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0.26030499302553478</v>
      </c>
      <c r="AY247">
        <f t="shared" ca="1" si="99"/>
        <v>0.12773933530257645</v>
      </c>
      <c r="AZ247">
        <f t="shared" ca="1" si="99"/>
        <v>9.7774902041627393E-2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0.49072948550797019</v>
      </c>
      <c r="BE247">
        <f t="shared" ca="1" si="92"/>
        <v>0.37561669833984362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1.0486499459067231</v>
      </c>
      <c r="BK247">
        <f t="shared" ca="1" si="94"/>
        <v>1.1950591418630063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0">
        <v>137563</v>
      </c>
      <c r="C248" s="10">
        <v>152172</v>
      </c>
      <c r="D248" s="10">
        <v>530922</v>
      </c>
      <c r="E248" s="10">
        <v>33</v>
      </c>
      <c r="F248" s="10">
        <v>1</v>
      </c>
      <c r="G248" s="10">
        <v>103</v>
      </c>
      <c r="H248" s="10">
        <v>106</v>
      </c>
      <c r="I248" s="10">
        <v>300</v>
      </c>
      <c r="J248" s="10">
        <v>0</v>
      </c>
      <c r="K248" s="10">
        <v>0</v>
      </c>
      <c r="M248" t="str">
        <f t="shared" si="85"/>
        <v>2024-35</v>
      </c>
      <c r="N248">
        <f t="shared" si="96"/>
        <v>103</v>
      </c>
      <c r="O248">
        <f t="shared" si="96"/>
        <v>106</v>
      </c>
      <c r="P248">
        <f t="shared" si="96"/>
        <v>300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31814</v>
      </c>
      <c r="W248">
        <f t="shared" si="97"/>
        <v>22376</v>
      </c>
      <c r="X248">
        <f t="shared" si="97"/>
        <v>61228</v>
      </c>
      <c r="Y248">
        <f t="shared" si="97"/>
        <v>7</v>
      </c>
      <c r="Z248">
        <f t="shared" si="97"/>
        <v>0</v>
      </c>
      <c r="AC248">
        <f t="shared" si="80"/>
        <v>7.4874784644126692E-4</v>
      </c>
      <c r="AD248">
        <f t="shared" si="81"/>
        <v>6.9658018557947586E-4</v>
      </c>
      <c r="AE248">
        <f t="shared" si="82"/>
        <v>5.6505475380564372E-4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7.4930892491805617E-4</v>
      </c>
      <c r="AK248">
        <f t="shared" si="98"/>
        <v>6.9706577599279896E-4</v>
      </c>
      <c r="AL248">
        <f t="shared" si="98"/>
        <v>5.6537423625710492E-4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1.247888958438702E-3</v>
      </c>
      <c r="AR248">
        <f t="shared" ca="1" si="89"/>
        <v>6.2038278302624502E-4</v>
      </c>
      <c r="AS248">
        <f t="shared" ca="1" si="89"/>
        <v>4.6544551330449839E-4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0.26155288198397347</v>
      </c>
      <c r="AY248">
        <f t="shared" ca="1" si="99"/>
        <v>0.1283597180856027</v>
      </c>
      <c r="AZ248">
        <f t="shared" ca="1" si="99"/>
        <v>9.8240347554931898E-2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0.49076009834778989</v>
      </c>
      <c r="BE248">
        <f t="shared" ca="1" si="92"/>
        <v>0.37560414861324881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1.0487153631147146</v>
      </c>
      <c r="BK248">
        <f t="shared" ca="1" si="94"/>
        <v>1.1950192137512867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0">
        <v>137460</v>
      </c>
      <c r="C249" s="10">
        <v>152066</v>
      </c>
      <c r="D249" s="10">
        <v>530622</v>
      </c>
      <c r="E249" s="10">
        <v>33</v>
      </c>
      <c r="F249" s="10">
        <v>1</v>
      </c>
      <c r="G249" s="10">
        <v>66</v>
      </c>
      <c r="H249" s="10">
        <v>61</v>
      </c>
      <c r="I249" s="10">
        <v>148</v>
      </c>
      <c r="J249" s="10">
        <v>0</v>
      </c>
      <c r="K249" s="10">
        <v>0</v>
      </c>
      <c r="M249" t="str">
        <f t="shared" si="85"/>
        <v>2024-36</v>
      </c>
      <c r="N249">
        <f t="shared" si="96"/>
        <v>66</v>
      </c>
      <c r="O249">
        <f t="shared" si="96"/>
        <v>61</v>
      </c>
      <c r="P249">
        <f t="shared" si="96"/>
        <v>148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31880</v>
      </c>
      <c r="W249">
        <f t="shared" si="97"/>
        <v>22437</v>
      </c>
      <c r="X249">
        <f t="shared" si="97"/>
        <v>61376</v>
      </c>
      <c r="Y249">
        <f t="shared" si="97"/>
        <v>7</v>
      </c>
      <c r="Z249">
        <f t="shared" si="97"/>
        <v>0</v>
      </c>
      <c r="AC249">
        <f t="shared" si="80"/>
        <v>4.8013967699694454E-4</v>
      </c>
      <c r="AD249">
        <f t="shared" si="81"/>
        <v>4.0114160956426813E-4</v>
      </c>
      <c r="AE249">
        <f t="shared" si="82"/>
        <v>2.7891794912385839E-4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4.8037033108555967E-4</v>
      </c>
      <c r="AK249">
        <f t="shared" si="98"/>
        <v>4.0130259411630761E-4</v>
      </c>
      <c r="AL249">
        <f t="shared" si="98"/>
        <v>2.7899576786044735E-4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8.0247909631945983E-4</v>
      </c>
      <c r="AR249">
        <f t="shared" ca="1" si="89"/>
        <v>3.5690381609925333E-4</v>
      </c>
      <c r="AS249">
        <f t="shared" ca="1" si="89"/>
        <v>2.2941326582548652E-4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0.26235536108029295</v>
      </c>
      <c r="AY249">
        <f t="shared" ca="1" si="99"/>
        <v>0.12871662190170197</v>
      </c>
      <c r="AZ249">
        <f t="shared" ca="1" si="99"/>
        <v>9.8469760820757382E-2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0.4906193697422051</v>
      </c>
      <c r="BE249">
        <f t="shared" ca="1" si="92"/>
        <v>0.37532970706331803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1.0484146372586327</v>
      </c>
      <c r="BK249">
        <f t="shared" ca="1" si="94"/>
        <v>1.1941460526681895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0">
        <v>137394</v>
      </c>
      <c r="C250" s="10">
        <v>152005</v>
      </c>
      <c r="D250" s="10">
        <v>530474</v>
      </c>
      <c r="E250" s="10">
        <v>33</v>
      </c>
      <c r="F250" s="10">
        <v>1</v>
      </c>
      <c r="G250" s="10">
        <v>56</v>
      </c>
      <c r="H250" s="10">
        <v>50</v>
      </c>
      <c r="I250" s="10">
        <v>191</v>
      </c>
      <c r="J250" s="10">
        <v>0</v>
      </c>
      <c r="K250" s="10">
        <v>0</v>
      </c>
      <c r="M250" t="str">
        <f t="shared" si="85"/>
        <v>2024-37</v>
      </c>
      <c r="N250">
        <f t="shared" si="96"/>
        <v>56</v>
      </c>
      <c r="O250">
        <f t="shared" si="96"/>
        <v>50</v>
      </c>
      <c r="P250">
        <f t="shared" si="96"/>
        <v>191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31936</v>
      </c>
      <c r="W250">
        <f t="shared" si="97"/>
        <v>22487</v>
      </c>
      <c r="X250">
        <f t="shared" si="97"/>
        <v>61567</v>
      </c>
      <c r="Y250">
        <f t="shared" si="97"/>
        <v>7</v>
      </c>
      <c r="Z250">
        <f t="shared" si="97"/>
        <v>0</v>
      </c>
      <c r="AC250">
        <f t="shared" si="80"/>
        <v>4.0758693974991632E-4</v>
      </c>
      <c r="AD250">
        <f t="shared" si="81"/>
        <v>3.2893654813986384E-4</v>
      </c>
      <c r="AE250">
        <f t="shared" si="82"/>
        <v>3.6005534672764358E-4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4.0775314025160895E-4</v>
      </c>
      <c r="AK250">
        <f t="shared" si="98"/>
        <v>3.2904478596379661E-4</v>
      </c>
      <c r="AL250">
        <f t="shared" si="98"/>
        <v>3.6018503716874509E-4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6.8327791194859112E-4</v>
      </c>
      <c r="AR250">
        <f t="shared" ca="1" si="89"/>
        <v>2.9243374509096114E-4</v>
      </c>
      <c r="AS250">
        <f t="shared" ca="1" si="89"/>
        <v>2.958248528078116E-4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0.26303863899224156</v>
      </c>
      <c r="AY250">
        <f t="shared" ca="1" si="99"/>
        <v>0.12900905564679294</v>
      </c>
      <c r="AZ250">
        <f t="shared" ca="1" si="99"/>
        <v>9.8765585673565193E-2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0.49045667260541947</v>
      </c>
      <c r="BE250">
        <f t="shared" ca="1" si="92"/>
        <v>0.37547938223812938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1.0480669663957074</v>
      </c>
      <c r="BK250">
        <f t="shared" ca="1" si="94"/>
        <v>1.1946222580306212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0">
        <v>137338</v>
      </c>
      <c r="C251" s="10">
        <v>151955</v>
      </c>
      <c r="D251" s="10">
        <v>530283</v>
      </c>
      <c r="E251" s="10">
        <v>33</v>
      </c>
      <c r="F251" s="10">
        <v>1</v>
      </c>
      <c r="G251" s="10">
        <v>50</v>
      </c>
      <c r="H251" s="10">
        <v>63</v>
      </c>
      <c r="I251" s="10">
        <v>127</v>
      </c>
      <c r="J251" s="10">
        <v>0</v>
      </c>
      <c r="K251" s="10">
        <v>0</v>
      </c>
      <c r="M251" t="str">
        <f t="shared" si="85"/>
        <v>2024-38</v>
      </c>
      <c r="N251">
        <f t="shared" si="96"/>
        <v>50</v>
      </c>
      <c r="O251">
        <f t="shared" si="96"/>
        <v>63</v>
      </c>
      <c r="P251">
        <f t="shared" si="96"/>
        <v>127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31986</v>
      </c>
      <c r="W251">
        <f t="shared" si="97"/>
        <v>22550</v>
      </c>
      <c r="X251">
        <f t="shared" si="97"/>
        <v>61694</v>
      </c>
      <c r="Y251">
        <f t="shared" si="97"/>
        <v>7</v>
      </c>
      <c r="Z251">
        <f t="shared" si="97"/>
        <v>0</v>
      </c>
      <c r="AC251">
        <f t="shared" si="80"/>
        <v>3.6406529875198415E-4</v>
      </c>
      <c r="AD251">
        <f t="shared" si="81"/>
        <v>4.145964265736567E-4</v>
      </c>
      <c r="AE251">
        <f t="shared" si="82"/>
        <v>2.394947603449479E-4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3.641978945914823E-4</v>
      </c>
      <c r="AK251">
        <f t="shared" si="98"/>
        <v>4.1476839401143262E-4</v>
      </c>
      <c r="AL251">
        <f t="shared" si="98"/>
        <v>2.3955213297087558E-4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6.1218123547710499E-4</v>
      </c>
      <c r="AR251">
        <f t="shared" ca="1" si="89"/>
        <v>3.6835907708409439E-4</v>
      </c>
      <c r="AS251">
        <f t="shared" ca="1" si="89"/>
        <v>1.9651563529315716E-4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0.26365082022771869</v>
      </c>
      <c r="AY251">
        <f t="shared" ca="1" si="99"/>
        <v>0.12937741472387704</v>
      </c>
      <c r="AZ251">
        <f t="shared" ca="1" si="99"/>
        <v>9.8962101308858352E-2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0.49071500939057222</v>
      </c>
      <c r="BE251">
        <f t="shared" ca="1" si="92"/>
        <v>0.37535290511663677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1.0486190115932681</v>
      </c>
      <c r="BK251">
        <f t="shared" ca="1" si="94"/>
        <v>1.19421985941271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0">
        <v>137288</v>
      </c>
      <c r="C252" s="10">
        <v>151892</v>
      </c>
      <c r="D252" s="10">
        <v>530156</v>
      </c>
      <c r="E252" s="10">
        <v>33</v>
      </c>
      <c r="F252" s="10">
        <v>1</v>
      </c>
      <c r="G252" s="10">
        <v>41</v>
      </c>
      <c r="H252" s="10">
        <v>37</v>
      </c>
      <c r="I252" s="10">
        <v>136</v>
      </c>
      <c r="J252" s="10">
        <v>0</v>
      </c>
      <c r="K252" s="10">
        <v>0</v>
      </c>
      <c r="M252" t="str">
        <f t="shared" si="85"/>
        <v>2024-39</v>
      </c>
      <c r="N252">
        <f t="shared" si="96"/>
        <v>41</v>
      </c>
      <c r="O252">
        <f t="shared" si="96"/>
        <v>37</v>
      </c>
      <c r="P252">
        <f t="shared" si="96"/>
        <v>136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32027</v>
      </c>
      <c r="W252">
        <f t="shared" si="97"/>
        <v>22587</v>
      </c>
      <c r="X252">
        <f t="shared" si="97"/>
        <v>61830</v>
      </c>
      <c r="Y252">
        <f t="shared" si="97"/>
        <v>7</v>
      </c>
      <c r="Z252">
        <f t="shared" si="97"/>
        <v>0</v>
      </c>
      <c r="AC252">
        <f t="shared" si="80"/>
        <v>2.986422702639706E-4</v>
      </c>
      <c r="AD252">
        <f t="shared" si="81"/>
        <v>2.4359413267321519E-4</v>
      </c>
      <c r="AE252">
        <f t="shared" si="82"/>
        <v>2.5652826715155539E-4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2.9873148633422533E-4</v>
      </c>
      <c r="AK252">
        <f t="shared" si="98"/>
        <v>2.4365348643797685E-4</v>
      </c>
      <c r="AL252">
        <f t="shared" si="98"/>
        <v>2.5659409219680056E-4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5.0369321154936835E-4</v>
      </c>
      <c r="AR252">
        <f t="shared" ca="1" si="89"/>
        <v>2.1623779269378072E-4</v>
      </c>
      <c r="AS252">
        <f t="shared" ca="1" si="89"/>
        <v>2.1024796371858117E-4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0.26415451343926805</v>
      </c>
      <c r="AY252">
        <f t="shared" ca="1" si="99"/>
        <v>0.12959365251657082</v>
      </c>
      <c r="AZ252">
        <f t="shared" ca="1" si="99"/>
        <v>9.917234927257694E-2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0.49059791115916629</v>
      </c>
      <c r="BE252">
        <f t="shared" ca="1" si="92"/>
        <v>0.37543310534944818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1.048368781970521</v>
      </c>
      <c r="BK252">
        <f t="shared" ca="1" si="94"/>
        <v>1.194475023844495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0">
        <v>137247</v>
      </c>
      <c r="C253" s="10">
        <v>151855</v>
      </c>
      <c r="D253" s="10">
        <v>530020</v>
      </c>
      <c r="E253" s="10">
        <v>33</v>
      </c>
      <c r="F253" s="10">
        <v>1</v>
      </c>
      <c r="G253" s="10">
        <v>18</v>
      </c>
      <c r="H253" s="10">
        <v>20</v>
      </c>
      <c r="I253" s="10">
        <v>49</v>
      </c>
      <c r="J253" s="10">
        <v>0</v>
      </c>
      <c r="K253" s="10">
        <v>0</v>
      </c>
      <c r="M253" t="str">
        <f t="shared" si="85"/>
        <v>2024-40</v>
      </c>
      <c r="N253">
        <f t="shared" si="96"/>
        <v>18</v>
      </c>
      <c r="O253">
        <f t="shared" si="96"/>
        <v>20</v>
      </c>
      <c r="P253">
        <f t="shared" si="96"/>
        <v>49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32045</v>
      </c>
      <c r="W253">
        <f t="shared" si="97"/>
        <v>22607</v>
      </c>
      <c r="X253">
        <f t="shared" si="97"/>
        <v>61879</v>
      </c>
      <c r="Y253">
        <f t="shared" si="97"/>
        <v>7</v>
      </c>
      <c r="Z253">
        <f t="shared" si="97"/>
        <v>0</v>
      </c>
      <c r="AC253">
        <f t="shared" si="80"/>
        <v>1.311504076591838E-4</v>
      </c>
      <c r="AD253">
        <f t="shared" si="81"/>
        <v>1.3170458661222877E-4</v>
      </c>
      <c r="AE253">
        <f t="shared" si="82"/>
        <v>9.2449341534281727E-5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1.3116761053288129E-4</v>
      </c>
      <c r="AK253">
        <f t="shared" si="98"/>
        <v>1.3172193518563093E-4</v>
      </c>
      <c r="AL253">
        <f t="shared" si="98"/>
        <v>9.245788927110181E-5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2.2184733731652243E-4</v>
      </c>
      <c r="AR253">
        <f t="shared" ca="1" si="89"/>
        <v>1.1681814894388558E-4</v>
      </c>
      <c r="AS253">
        <f t="shared" ca="1" si="89"/>
        <v>7.5668861160002379E-5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0.26437636077658455</v>
      </c>
      <c r="AY253">
        <f t="shared" ca="1" si="99"/>
        <v>0.12971047066551469</v>
      </c>
      <c r="AZ253">
        <f t="shared" ca="1" si="99"/>
        <v>9.9248018133736945E-2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0.49062809656846962</v>
      </c>
      <c r="BE253">
        <f t="shared" ca="1" si="92"/>
        <v>0.37540428290261574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1.0484332857934375</v>
      </c>
      <c r="BK253">
        <f t="shared" ca="1" si="94"/>
        <v>1.1943833225736777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0">
        <v>137229</v>
      </c>
      <c r="C254" s="10">
        <v>151835</v>
      </c>
      <c r="D254" s="10">
        <v>529971</v>
      </c>
      <c r="E254" s="10">
        <v>33</v>
      </c>
      <c r="F254" s="10">
        <v>1</v>
      </c>
      <c r="G254" s="10">
        <v>6</v>
      </c>
      <c r="H254" s="10">
        <v>1</v>
      </c>
      <c r="I254" s="10">
        <v>9</v>
      </c>
      <c r="J254" s="10">
        <v>0</v>
      </c>
      <c r="K254" s="10">
        <v>0</v>
      </c>
      <c r="M254" t="str">
        <f t="shared" si="85"/>
        <v>2024-41</v>
      </c>
      <c r="N254">
        <f t="shared" si="96"/>
        <v>6</v>
      </c>
      <c r="O254">
        <f t="shared" si="96"/>
        <v>1</v>
      </c>
      <c r="P254">
        <f t="shared" si="96"/>
        <v>9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32051</v>
      </c>
      <c r="W254">
        <f t="shared" si="97"/>
        <v>22608</v>
      </c>
      <c r="X254">
        <f t="shared" si="97"/>
        <v>61888</v>
      </c>
      <c r="Y254">
        <f t="shared" si="97"/>
        <v>7</v>
      </c>
      <c r="Z254">
        <f t="shared" si="97"/>
        <v>0</v>
      </c>
      <c r="AC254">
        <f t="shared" si="80"/>
        <v>4.3722536781584065E-5</v>
      </c>
      <c r="AD254">
        <f t="shared" si="81"/>
        <v>6.5860967497612542E-6</v>
      </c>
      <c r="AE254">
        <f t="shared" si="82"/>
        <v>1.6982061282598483E-5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4.3724448532364513E-5</v>
      </c>
      <c r="AK254">
        <f t="shared" si="98"/>
        <v>6.5861401267520708E-6</v>
      </c>
      <c r="AL254">
        <f t="shared" si="98"/>
        <v>1.6982349678360934E-5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7.4181305056290531E-5</v>
      </c>
      <c r="AR254">
        <f t="shared" ca="1" si="89"/>
        <v>5.836821777044605E-6</v>
      </c>
      <c r="AS254">
        <f t="shared" ca="1" si="89"/>
        <v>1.3882225027237018E-5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0.26445054208164082</v>
      </c>
      <c r="AY254">
        <f t="shared" ca="1" si="99"/>
        <v>0.12971630748729174</v>
      </c>
      <c r="AZ254">
        <f t="shared" ca="1" si="99"/>
        <v>9.9261900358764185E-2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0.49051254146132889</v>
      </c>
      <c r="BE254">
        <f t="shared" ca="1" si="92"/>
        <v>0.37535147244326761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1.0481863537047187</v>
      </c>
      <c r="BK254">
        <f t="shared" ca="1" si="94"/>
        <v>1.1942153012303536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0">
        <v>82895537</v>
      </c>
      <c r="C255" s="10">
        <v>32480712</v>
      </c>
      <c r="D255" s="10">
        <v>101325071</v>
      </c>
      <c r="E255" s="10">
        <v>6375</v>
      </c>
      <c r="F255" s="10">
        <v>191</v>
      </c>
      <c r="G255" s="10">
        <v>72007</v>
      </c>
      <c r="H255" s="10">
        <v>24681</v>
      </c>
      <c r="I255" s="10">
        <v>63411</v>
      </c>
      <c r="J255" s="10">
        <v>7</v>
      </c>
      <c r="K255" s="10">
        <v>0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topLeftCell="AZ1" zoomScaleNormal="100" workbookViewId="0">
      <selection activeCell="BL6" sqref="BL6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2">
        <f ca="1">BJ161</f>
        <v>1.2684125545872045</v>
      </c>
      <c r="O1" s="12">
        <f ca="1">BK161</f>
        <v>1.2860285442772323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-2.3563313554860487E-3</v>
      </c>
      <c r="AR1">
        <f ca="1">(LN(AVERAGE(OFFSET(AK1, $B$4-1,0):OFFSET(AK1,$B$4+$C$4-1,0))) - LN(AVERAGE(OFFSET(AK1, $B$3-1,0):OFFSET(AK1,$B$3+$C$3-1,0))))/(($B$4+$C$4/2)-($B$3+$C$3/2))</f>
        <v>6.7308195892259786E-4</v>
      </c>
      <c r="AS1">
        <f ca="1">(LN(AVERAGE(OFFSET(AL1, $B$4-1,0):OFFSET(AL1,$B$4+$C$4-1,0))) - LN(AVERAGE(OFFSET(AL1, $B$3-1,0):OFFSET(AL1,$B$3+$C$3-1,0))))/(($B$4+$C$4/2)-($B$3+$C$3/2))</f>
        <v>1.3925599829892011E-3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O1" t="s">
        <v>318</v>
      </c>
    </row>
    <row r="2" spans="1:67" x14ac:dyDescent="0.25">
      <c r="A2" t="s">
        <v>303</v>
      </c>
      <c r="B2" s="4">
        <v>79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9.4532012157793114E-4</v>
      </c>
      <c r="AR2">
        <f ca="1">AVERAGE(OFFSET(AK1,$B$4-1,0):OFFSET(AK1,$B$4+$C$4-1,0))</f>
        <v>6.7455808894724021E-4</v>
      </c>
      <c r="AS2">
        <f ca="1">AVERAGE(OFFSET(AL1,$B$4-1,0):OFFSET(AL1,$B$4+$C$4-1,0))</f>
        <v>6.4535103882992317E-4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O2" t="s">
        <v>319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1.0685446416321476E-3</v>
      </c>
      <c r="AR3">
        <f ca="1">AVERAGE(OFFSET(AK1, $B$3-1,0):OFFSET(AK1,$B$3+$C$3-1,0))</f>
        <v>6.5135677370091244E-4</v>
      </c>
      <c r="AS3">
        <f ca="1">AVERAGE(OFFSET(AL1, $B$3-1,0):OFFSET(AL1,$B$3+$C$3-1,0))</f>
        <v>6.0027104560131373E-4</v>
      </c>
      <c r="AT3">
        <f ca="1">AVERAGE(OFFSET(AM1, $B$3-1,0):OFFSET(AM1,$B$3+$C$3-1,0))</f>
        <v>3.6636960760965068E-3</v>
      </c>
      <c r="AU3">
        <f ca="1">AVERAGE(OFFSET(AN1, $B$3-1,0):OFFSET(AN1,$B$3+$C$3-1,0))</f>
        <v>0</v>
      </c>
      <c r="BO3" t="s">
        <v>320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1.2306171840000503E-3</v>
      </c>
      <c r="AR4">
        <f ca="1">AVERAGE(OFFSET(AR1,$B$4-1,0):OFFSET(AR1,$B$4+$C$4-1,0))</f>
        <v>6.2554748534535902E-4</v>
      </c>
      <c r="AS4">
        <f ca="1">AVERAGE(OFFSET(AS1,$B$4-1,0):OFFSET(AS1,$B$4+$C$4-1,0))</f>
        <v>5.5210259564095936E-4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321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1.2313671218356797E-3</v>
      </c>
      <c r="AR5">
        <f ca="1">AVERAGE(OFFSET(AR1, $B$3-1,0):OFFSET(AR1,$B$3+$C$3-1,0))</f>
        <v>6.2548998901621421E-4</v>
      </c>
      <c r="AS5">
        <f ca="1">AVERAGE(OFFSET(AS1, $B$3-1,0):OFFSET(AS1,$B$3+$C$3-1,0))</f>
        <v>5.5204821240762672E-4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322</v>
      </c>
    </row>
    <row r="6" spans="1:67" x14ac:dyDescent="0.25">
      <c r="C6" s="4"/>
      <c r="BO6" t="s">
        <v>323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324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325</v>
      </c>
    </row>
    <row r="9" spans="1:67" x14ac:dyDescent="0.25">
      <c r="A9" s="7" t="s">
        <v>265</v>
      </c>
      <c r="B9" t="s" vm="5">
        <v>263</v>
      </c>
      <c r="BO9" t="s">
        <v>326</v>
      </c>
    </row>
    <row r="10" spans="1:67" x14ac:dyDescent="0.25">
      <c r="AQ10" s="2" t="s">
        <v>275</v>
      </c>
      <c r="BO10" t="s">
        <v>327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328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>
        <v>979159</v>
      </c>
      <c r="C14">
        <v>0</v>
      </c>
      <c r="D14">
        <v>0</v>
      </c>
      <c r="E14">
        <v>0</v>
      </c>
      <c r="F14">
        <v>0</v>
      </c>
      <c r="G14">
        <v>247</v>
      </c>
      <c r="H14">
        <v>0</v>
      </c>
      <c r="I14">
        <v>0</v>
      </c>
      <c r="J14">
        <v>0</v>
      </c>
      <c r="K14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2.1648912862085403E-4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>
        <v>978912</v>
      </c>
      <c r="C15">
        <v>0</v>
      </c>
      <c r="D15">
        <v>0</v>
      </c>
      <c r="E15">
        <v>0</v>
      </c>
      <c r="F15">
        <v>0</v>
      </c>
      <c r="G15">
        <v>240</v>
      </c>
      <c r="H15">
        <v>0</v>
      </c>
      <c r="I15">
        <v>0</v>
      </c>
      <c r="J15">
        <v>0</v>
      </c>
      <c r="K15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2.1090176364957984E-4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>
        <v>978672</v>
      </c>
      <c r="C16">
        <v>0</v>
      </c>
      <c r="D16">
        <v>0</v>
      </c>
      <c r="E16">
        <v>0</v>
      </c>
      <c r="F16">
        <v>0</v>
      </c>
      <c r="G16">
        <v>206</v>
      </c>
      <c r="H16">
        <v>0</v>
      </c>
      <c r="I16">
        <v>0</v>
      </c>
      <c r="J16">
        <v>0</v>
      </c>
      <c r="K16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1.8148927061689633E-4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>
        <v>978466</v>
      </c>
      <c r="C17">
        <v>0</v>
      </c>
      <c r="D17">
        <v>0</v>
      </c>
      <c r="E17">
        <v>0</v>
      </c>
      <c r="F17">
        <v>0</v>
      </c>
      <c r="G17">
        <v>278</v>
      </c>
      <c r="H17">
        <v>0</v>
      </c>
      <c r="I17">
        <v>0</v>
      </c>
      <c r="J17">
        <v>0</v>
      </c>
      <c r="K17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2.4556998423161191E-4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>
        <v>978188</v>
      </c>
      <c r="C18">
        <v>0</v>
      </c>
      <c r="D18">
        <v>0</v>
      </c>
      <c r="E18">
        <v>0</v>
      </c>
      <c r="F18">
        <v>0</v>
      </c>
      <c r="G18">
        <v>327</v>
      </c>
      <c r="H18">
        <v>0</v>
      </c>
      <c r="I18">
        <v>0</v>
      </c>
      <c r="J18">
        <v>0</v>
      </c>
      <c r="K18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2.8963216269345464E-4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>
        <v>977861</v>
      </c>
      <c r="C19">
        <v>0</v>
      </c>
      <c r="D19">
        <v>0</v>
      </c>
      <c r="E19">
        <v>0</v>
      </c>
      <c r="F19">
        <v>0</v>
      </c>
      <c r="G19">
        <v>327</v>
      </c>
      <c r="H19">
        <v>0</v>
      </c>
      <c r="I19">
        <v>0</v>
      </c>
      <c r="J19">
        <v>0</v>
      </c>
      <c r="K19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2.9041255166742212E-4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>
        <v>977534</v>
      </c>
      <c r="C20">
        <v>0</v>
      </c>
      <c r="D20">
        <v>0</v>
      </c>
      <c r="E20">
        <v>0</v>
      </c>
      <c r="F20">
        <v>0</v>
      </c>
      <c r="G20">
        <v>343</v>
      </c>
      <c r="H20">
        <v>0</v>
      </c>
      <c r="I20">
        <v>0</v>
      </c>
      <c r="J20">
        <v>0</v>
      </c>
      <c r="K2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3.0544815447433951E-4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>
        <v>977191</v>
      </c>
      <c r="C21">
        <v>0</v>
      </c>
      <c r="D21">
        <v>0</v>
      </c>
      <c r="E21">
        <v>0</v>
      </c>
      <c r="F21">
        <v>0</v>
      </c>
      <c r="G21">
        <v>314</v>
      </c>
      <c r="H21">
        <v>0</v>
      </c>
      <c r="I21">
        <v>0</v>
      </c>
      <c r="J21">
        <v>0</v>
      </c>
      <c r="K2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2.8037284491236536E-4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>
        <v>976877</v>
      </c>
      <c r="C22">
        <v>0</v>
      </c>
      <c r="D22">
        <v>0</v>
      </c>
      <c r="E22">
        <v>0</v>
      </c>
      <c r="F22">
        <v>0</v>
      </c>
      <c r="G22">
        <v>372</v>
      </c>
      <c r="H22">
        <v>0</v>
      </c>
      <c r="I22">
        <v>0</v>
      </c>
      <c r="J22">
        <v>0</v>
      </c>
      <c r="K22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3.3307190162047657E-4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>
        <v>976505</v>
      </c>
      <c r="C23">
        <v>0</v>
      </c>
      <c r="D23">
        <v>0</v>
      </c>
      <c r="E23">
        <v>0</v>
      </c>
      <c r="F23">
        <v>0</v>
      </c>
      <c r="G23">
        <v>359</v>
      </c>
      <c r="H23">
        <v>0</v>
      </c>
      <c r="I23">
        <v>0</v>
      </c>
      <c r="J23">
        <v>0</v>
      </c>
      <c r="K23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3.2230907887529384E-4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>
        <v>976146</v>
      </c>
      <c r="C24">
        <v>0</v>
      </c>
      <c r="D24">
        <v>0</v>
      </c>
      <c r="E24">
        <v>0</v>
      </c>
      <c r="F24">
        <v>0</v>
      </c>
      <c r="G24">
        <v>356</v>
      </c>
      <c r="H24">
        <v>0</v>
      </c>
      <c r="I24">
        <v>0</v>
      </c>
      <c r="J24">
        <v>0</v>
      </c>
      <c r="K24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3.2048657796087212E-4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>
        <v>975790</v>
      </c>
      <c r="C25">
        <v>0</v>
      </c>
      <c r="D25">
        <v>0</v>
      </c>
      <c r="E25">
        <v>0</v>
      </c>
      <c r="F25">
        <v>0</v>
      </c>
      <c r="G25">
        <v>348</v>
      </c>
      <c r="H25">
        <v>0</v>
      </c>
      <c r="I25">
        <v>0</v>
      </c>
      <c r="J25">
        <v>0</v>
      </c>
      <c r="K25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3.1413573656654783E-4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>
        <v>975442</v>
      </c>
      <c r="C26">
        <v>0</v>
      </c>
      <c r="D26">
        <v>0</v>
      </c>
      <c r="E26">
        <v>0</v>
      </c>
      <c r="F26">
        <v>0</v>
      </c>
      <c r="G26">
        <v>366</v>
      </c>
      <c r="H26">
        <v>0</v>
      </c>
      <c r="I26">
        <v>0</v>
      </c>
      <c r="J26">
        <v>0</v>
      </c>
      <c r="K26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3.3128785353879947E-4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>
        <v>975076</v>
      </c>
      <c r="C27">
        <v>0</v>
      </c>
      <c r="D27">
        <v>0</v>
      </c>
      <c r="E27">
        <v>0</v>
      </c>
      <c r="F27">
        <v>0</v>
      </c>
      <c r="G27">
        <v>395</v>
      </c>
      <c r="H27">
        <v>0</v>
      </c>
      <c r="I27">
        <v>0</v>
      </c>
      <c r="J27">
        <v>0</v>
      </c>
      <c r="K27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3.5852614602463099E-4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>
        <v>974681</v>
      </c>
      <c r="C28">
        <v>0</v>
      </c>
      <c r="D28">
        <v>0</v>
      </c>
      <c r="E28">
        <v>0</v>
      </c>
      <c r="F28">
        <v>0</v>
      </c>
      <c r="G28">
        <v>339</v>
      </c>
      <c r="H28">
        <v>0</v>
      </c>
      <c r="I28">
        <v>0</v>
      </c>
      <c r="J28">
        <v>0</v>
      </c>
      <c r="K28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3.0853032167228408E-4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>
        <v>974342</v>
      </c>
      <c r="C29">
        <v>0</v>
      </c>
      <c r="D29">
        <v>0</v>
      </c>
      <c r="E29">
        <v>0</v>
      </c>
      <c r="F29">
        <v>0</v>
      </c>
      <c r="G29">
        <v>342</v>
      </c>
      <c r="H29">
        <v>0</v>
      </c>
      <c r="I29">
        <v>0</v>
      </c>
      <c r="J29">
        <v>0</v>
      </c>
      <c r="K29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3.121045272385439E-4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>
        <v>974000</v>
      </c>
      <c r="C30">
        <v>0</v>
      </c>
      <c r="D30">
        <v>0</v>
      </c>
      <c r="E30">
        <v>0</v>
      </c>
      <c r="F30">
        <v>0</v>
      </c>
      <c r="G30">
        <v>357</v>
      </c>
      <c r="H30">
        <v>0</v>
      </c>
      <c r="I30">
        <v>0</v>
      </c>
      <c r="J30">
        <v>0</v>
      </c>
      <c r="K3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3.2668164332753469E-4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>
        <v>973643</v>
      </c>
      <c r="C31">
        <v>0</v>
      </c>
      <c r="D31">
        <v>0</v>
      </c>
      <c r="E31">
        <v>0</v>
      </c>
      <c r="F31">
        <v>0</v>
      </c>
      <c r="G31">
        <v>361</v>
      </c>
      <c r="H31">
        <v>0</v>
      </c>
      <c r="I31">
        <v>0</v>
      </c>
      <c r="J31">
        <v>0</v>
      </c>
      <c r="K3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3.3124407098890103E-4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>
        <v>973282</v>
      </c>
      <c r="C32">
        <v>0</v>
      </c>
      <c r="D32">
        <v>0</v>
      </c>
      <c r="E32">
        <v>0</v>
      </c>
      <c r="F32">
        <v>0</v>
      </c>
      <c r="G32">
        <v>342</v>
      </c>
      <c r="H32">
        <v>0</v>
      </c>
      <c r="I32">
        <v>0</v>
      </c>
      <c r="J32">
        <v>0</v>
      </c>
      <c r="K32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3.1466105300839622E-4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>
        <v>972940</v>
      </c>
      <c r="C33">
        <v>0</v>
      </c>
      <c r="D33">
        <v>0</v>
      </c>
      <c r="E33">
        <v>0</v>
      </c>
      <c r="F33">
        <v>0</v>
      </c>
      <c r="G33">
        <v>367</v>
      </c>
      <c r="H33">
        <v>0</v>
      </c>
      <c r="I33">
        <v>0</v>
      </c>
      <c r="J33">
        <v>0</v>
      </c>
      <c r="K33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3.3858689301678171E-4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>
        <v>972573</v>
      </c>
      <c r="C34">
        <v>0</v>
      </c>
      <c r="D34">
        <v>0</v>
      </c>
      <c r="E34">
        <v>0</v>
      </c>
      <c r="F34">
        <v>0</v>
      </c>
      <c r="G34">
        <v>350</v>
      </c>
      <c r="H34">
        <v>0</v>
      </c>
      <c r="I34">
        <v>0</v>
      </c>
      <c r="J34">
        <v>0</v>
      </c>
      <c r="K34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3.2378131404440131E-4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>
        <v>972223</v>
      </c>
      <c r="C35">
        <v>0</v>
      </c>
      <c r="D35">
        <v>0</v>
      </c>
      <c r="E35">
        <v>0</v>
      </c>
      <c r="F35">
        <v>0</v>
      </c>
      <c r="G35">
        <v>409</v>
      </c>
      <c r="H35">
        <v>0</v>
      </c>
      <c r="I35">
        <v>0</v>
      </c>
      <c r="J35">
        <v>0</v>
      </c>
      <c r="K35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3.7941380453753864E-4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>
        <v>971814</v>
      </c>
      <c r="C36">
        <v>0</v>
      </c>
      <c r="D36">
        <v>0</v>
      </c>
      <c r="E36">
        <v>0</v>
      </c>
      <c r="F36">
        <v>0</v>
      </c>
      <c r="G36">
        <v>394</v>
      </c>
      <c r="H36">
        <v>0</v>
      </c>
      <c r="I36">
        <v>0</v>
      </c>
      <c r="J36">
        <v>0</v>
      </c>
      <c r="K36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3.6650971744953158E-4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>
        <v>971420</v>
      </c>
      <c r="C37">
        <v>0</v>
      </c>
      <c r="D37">
        <v>0</v>
      </c>
      <c r="E37">
        <v>0</v>
      </c>
      <c r="F37">
        <v>0</v>
      </c>
      <c r="G37">
        <v>382</v>
      </c>
      <c r="H37">
        <v>0</v>
      </c>
      <c r="I37">
        <v>0</v>
      </c>
      <c r="J37">
        <v>0</v>
      </c>
      <c r="K37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3.5632540812622422E-4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>
        <v>971038</v>
      </c>
      <c r="C38">
        <v>0</v>
      </c>
      <c r="D38">
        <v>0</v>
      </c>
      <c r="E38">
        <v>0</v>
      </c>
      <c r="F38">
        <v>0</v>
      </c>
      <c r="G38">
        <v>346</v>
      </c>
      <c r="H38">
        <v>0</v>
      </c>
      <c r="I38">
        <v>0</v>
      </c>
      <c r="J38">
        <v>0</v>
      </c>
      <c r="K38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3.2362170608777485E-4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>
        <v>970692</v>
      </c>
      <c r="C39">
        <v>0</v>
      </c>
      <c r="D39">
        <v>0</v>
      </c>
      <c r="E39">
        <v>0</v>
      </c>
      <c r="F39">
        <v>0</v>
      </c>
      <c r="G39">
        <v>356</v>
      </c>
      <c r="H39">
        <v>0</v>
      </c>
      <c r="I39">
        <v>0</v>
      </c>
      <c r="J39">
        <v>0</v>
      </c>
      <c r="K39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3.3388291030403091E-4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>
        <v>970336</v>
      </c>
      <c r="C40">
        <v>0</v>
      </c>
      <c r="D40">
        <v>0</v>
      </c>
      <c r="E40">
        <v>0</v>
      </c>
      <c r="F40">
        <v>0</v>
      </c>
      <c r="G40">
        <v>361</v>
      </c>
      <c r="H40">
        <v>0</v>
      </c>
      <c r="I40">
        <v>0</v>
      </c>
      <c r="J40">
        <v>0</v>
      </c>
      <c r="K4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3.394973115189161E-4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>
        <v>969975</v>
      </c>
      <c r="C41">
        <v>0</v>
      </c>
      <c r="D41">
        <v>0</v>
      </c>
      <c r="E41">
        <v>0</v>
      </c>
      <c r="F41">
        <v>0</v>
      </c>
      <c r="G41">
        <v>408</v>
      </c>
      <c r="H41">
        <v>0</v>
      </c>
      <c r="I41">
        <v>0</v>
      </c>
      <c r="J41">
        <v>0</v>
      </c>
      <c r="K4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3.8476482233016274E-4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>
        <v>969567</v>
      </c>
      <c r="C42">
        <v>0</v>
      </c>
      <c r="D42">
        <v>0</v>
      </c>
      <c r="E42">
        <v>0</v>
      </c>
      <c r="F42">
        <v>0</v>
      </c>
      <c r="G42">
        <v>402</v>
      </c>
      <c r="H42">
        <v>0</v>
      </c>
      <c r="I42">
        <v>0</v>
      </c>
      <c r="J42">
        <v>0</v>
      </c>
      <c r="K42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3.801584903947932E-4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>
        <v>969165</v>
      </c>
      <c r="C43">
        <v>0</v>
      </c>
      <c r="D43">
        <v>0</v>
      </c>
      <c r="E43">
        <v>0</v>
      </c>
      <c r="F43">
        <v>0</v>
      </c>
      <c r="G43">
        <v>448</v>
      </c>
      <c r="H43">
        <v>0</v>
      </c>
      <c r="I43">
        <v>0</v>
      </c>
      <c r="J43">
        <v>0</v>
      </c>
      <c r="K43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4.2485506398811095E-4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>
        <v>968717</v>
      </c>
      <c r="C44">
        <v>0</v>
      </c>
      <c r="D44">
        <v>0</v>
      </c>
      <c r="E44">
        <v>0</v>
      </c>
      <c r="F44">
        <v>0</v>
      </c>
      <c r="G44">
        <v>499</v>
      </c>
      <c r="H44">
        <v>0</v>
      </c>
      <c r="I44">
        <v>0</v>
      </c>
      <c r="J44">
        <v>0</v>
      </c>
      <c r="K44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4.7458110507501083E-4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>
        <v>968218</v>
      </c>
      <c r="C45">
        <v>0</v>
      </c>
      <c r="D45">
        <v>0</v>
      </c>
      <c r="E45">
        <v>0</v>
      </c>
      <c r="F45">
        <v>0</v>
      </c>
      <c r="G45">
        <v>570</v>
      </c>
      <c r="H45">
        <v>0</v>
      </c>
      <c r="I45">
        <v>0</v>
      </c>
      <c r="J45">
        <v>0</v>
      </c>
      <c r="K45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5.4370565108778255E-4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>
        <v>967648</v>
      </c>
      <c r="C46">
        <v>0</v>
      </c>
      <c r="D46">
        <v>0</v>
      </c>
      <c r="E46">
        <v>0</v>
      </c>
      <c r="F46">
        <v>0</v>
      </c>
      <c r="G46">
        <v>652</v>
      </c>
      <c r="H46">
        <v>0</v>
      </c>
      <c r="I46">
        <v>0</v>
      </c>
      <c r="J46">
        <v>0</v>
      </c>
      <c r="K46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6.2381046804356824E-4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>
        <v>966996</v>
      </c>
      <c r="C47">
        <v>0</v>
      </c>
      <c r="D47">
        <v>0</v>
      </c>
      <c r="E47">
        <v>0</v>
      </c>
      <c r="F47">
        <v>0</v>
      </c>
      <c r="G47">
        <v>870</v>
      </c>
      <c r="H47">
        <v>0</v>
      </c>
      <c r="I47">
        <v>0</v>
      </c>
      <c r="J47">
        <v>0</v>
      </c>
      <c r="K47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8.3510018053384164E-4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>
        <v>966126</v>
      </c>
      <c r="C48">
        <v>0</v>
      </c>
      <c r="D48">
        <v>0</v>
      </c>
      <c r="E48">
        <v>0</v>
      </c>
      <c r="F48">
        <v>0</v>
      </c>
      <c r="G48">
        <v>1172</v>
      </c>
      <c r="H48">
        <v>0</v>
      </c>
      <c r="I48">
        <v>0</v>
      </c>
      <c r="J48">
        <v>0</v>
      </c>
      <c r="K48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1.1290091495334777E-3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>
        <v>964954</v>
      </c>
      <c r="C49">
        <v>0</v>
      </c>
      <c r="D49">
        <v>0</v>
      </c>
      <c r="E49">
        <v>0</v>
      </c>
      <c r="F49">
        <v>0</v>
      </c>
      <c r="G49">
        <v>1106</v>
      </c>
      <c r="H49">
        <v>0</v>
      </c>
      <c r="I49">
        <v>0</v>
      </c>
      <c r="J49">
        <v>0</v>
      </c>
      <c r="K49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1.0691690364505139E-3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>
        <v>963848</v>
      </c>
      <c r="C50">
        <v>0</v>
      </c>
      <c r="D50">
        <v>0</v>
      </c>
      <c r="E50">
        <v>0</v>
      </c>
      <c r="F50">
        <v>0</v>
      </c>
      <c r="G50">
        <v>1044</v>
      </c>
      <c r="H50">
        <v>0</v>
      </c>
      <c r="I50">
        <v>0</v>
      </c>
      <c r="J50">
        <v>0</v>
      </c>
      <c r="K5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1.0127115097142421E-3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>
        <v>962804</v>
      </c>
      <c r="C51">
        <v>0</v>
      </c>
      <c r="D51">
        <v>0</v>
      </c>
      <c r="E51">
        <v>0</v>
      </c>
      <c r="F51">
        <v>0</v>
      </c>
      <c r="G51">
        <v>893</v>
      </c>
      <c r="H51">
        <v>0</v>
      </c>
      <c r="I51">
        <v>0</v>
      </c>
      <c r="J51">
        <v>0</v>
      </c>
      <c r="K5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8.6908655468323894E-4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>
        <v>961911</v>
      </c>
      <c r="C52">
        <v>0</v>
      </c>
      <c r="D52">
        <v>0</v>
      </c>
      <c r="E52">
        <v>0</v>
      </c>
      <c r="F52">
        <v>0</v>
      </c>
      <c r="G52">
        <v>787</v>
      </c>
      <c r="H52">
        <v>0</v>
      </c>
      <c r="I52">
        <v>0</v>
      </c>
      <c r="J52">
        <v>0</v>
      </c>
      <c r="K52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7.6836063808661962E-4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>
        <v>961124</v>
      </c>
      <c r="C53">
        <v>0</v>
      </c>
      <c r="D53">
        <v>0</v>
      </c>
      <c r="E53">
        <v>0</v>
      </c>
      <c r="F53">
        <v>0</v>
      </c>
      <c r="G53">
        <v>809</v>
      </c>
      <c r="H53">
        <v>0</v>
      </c>
      <c r="I53">
        <v>0</v>
      </c>
      <c r="J53">
        <v>0</v>
      </c>
      <c r="K53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7.9236986518408975E-4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>
        <v>960315</v>
      </c>
      <c r="C54">
        <v>0</v>
      </c>
      <c r="D54">
        <v>0</v>
      </c>
      <c r="E54">
        <v>0</v>
      </c>
      <c r="F54">
        <v>0</v>
      </c>
      <c r="G54">
        <v>833</v>
      </c>
      <c r="H54">
        <v>0</v>
      </c>
      <c r="I54">
        <v>0</v>
      </c>
      <c r="J54">
        <v>0</v>
      </c>
      <c r="K54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8.185112526193579E-4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>
        <v>959482</v>
      </c>
      <c r="C55">
        <v>0</v>
      </c>
      <c r="D55">
        <v>0</v>
      </c>
      <c r="E55">
        <v>0</v>
      </c>
      <c r="F55">
        <v>0</v>
      </c>
      <c r="G55">
        <v>856</v>
      </c>
      <c r="H55">
        <v>0</v>
      </c>
      <c r="I55">
        <v>0</v>
      </c>
      <c r="J55">
        <v>0</v>
      </c>
      <c r="K55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8.438483174578776E-4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>
        <v>958626</v>
      </c>
      <c r="C56">
        <v>0</v>
      </c>
      <c r="D56">
        <v>0</v>
      </c>
      <c r="E56">
        <v>0</v>
      </c>
      <c r="F56">
        <v>0</v>
      </c>
      <c r="G56">
        <v>872</v>
      </c>
      <c r="H56">
        <v>0</v>
      </c>
      <c r="I56">
        <v>0</v>
      </c>
      <c r="J56">
        <v>0</v>
      </c>
      <c r="K56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8.6243362615898731E-4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>
        <v>957691</v>
      </c>
      <c r="C57">
        <v>63</v>
      </c>
      <c r="D57">
        <v>0</v>
      </c>
      <c r="E57">
        <v>0</v>
      </c>
      <c r="F57">
        <v>0</v>
      </c>
      <c r="G57">
        <v>943</v>
      </c>
      <c r="H57">
        <v>0</v>
      </c>
      <c r="I57">
        <v>0</v>
      </c>
      <c r="J57">
        <v>0</v>
      </c>
      <c r="K57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9.3583793849885547E-4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>
        <v>956169</v>
      </c>
      <c r="C58">
        <v>642</v>
      </c>
      <c r="D58">
        <v>0</v>
      </c>
      <c r="E58">
        <v>0</v>
      </c>
      <c r="F58">
        <v>0</v>
      </c>
      <c r="G58">
        <v>1116</v>
      </c>
      <c r="H58">
        <v>1</v>
      </c>
      <c r="I58">
        <v>0</v>
      </c>
      <c r="J58">
        <v>0</v>
      </c>
      <c r="K58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1.1121070530687863E-3</v>
      </c>
      <c r="AR58">
        <f t="shared" ca="1" si="7"/>
        <v>1.5822703499890393E-3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>
        <v>953385</v>
      </c>
      <c r="C59">
        <v>2308</v>
      </c>
      <c r="D59">
        <v>1</v>
      </c>
      <c r="E59">
        <v>0</v>
      </c>
      <c r="F59">
        <v>0</v>
      </c>
      <c r="G59">
        <v>1071</v>
      </c>
      <c r="H59">
        <v>2</v>
      </c>
      <c r="I59">
        <v>0</v>
      </c>
      <c r="J59">
        <v>0</v>
      </c>
      <c r="K59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1.0728586659666435E-3</v>
      </c>
      <c r="AR59">
        <f t="shared" ca="1" si="7"/>
        <v>8.7905699785421063E-4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>
        <v>946202</v>
      </c>
      <c r="C60">
        <v>8400</v>
      </c>
      <c r="D60">
        <v>19</v>
      </c>
      <c r="E60">
        <v>0</v>
      </c>
      <c r="F60">
        <v>0</v>
      </c>
      <c r="G60">
        <v>994</v>
      </c>
      <c r="H60">
        <v>16</v>
      </c>
      <c r="I60">
        <v>0</v>
      </c>
      <c r="J60">
        <v>0</v>
      </c>
      <c r="K6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1.0055774905728412E-3</v>
      </c>
      <c r="AR60">
        <f t="shared" ca="1" si="7"/>
        <v>1.9329599006263196E-3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>
        <v>935195</v>
      </c>
      <c r="C61">
        <v>17861</v>
      </c>
      <c r="D61">
        <v>555</v>
      </c>
      <c r="E61">
        <v>0</v>
      </c>
      <c r="F61">
        <v>0</v>
      </c>
      <c r="G61">
        <v>946</v>
      </c>
      <c r="H61">
        <v>30</v>
      </c>
      <c r="I61">
        <v>1</v>
      </c>
      <c r="J61">
        <v>0</v>
      </c>
      <c r="K6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9.7052869663540205E-4</v>
      </c>
      <c r="AR61">
        <f t="shared" ca="1" si="7"/>
        <v>1.7029713482547015E-3</v>
      </c>
      <c r="AS61">
        <f t="shared" ca="1" si="7"/>
        <v>1.8508721185607367E-3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>
        <v>928917</v>
      </c>
      <c r="C62">
        <v>22117</v>
      </c>
      <c r="D62">
        <v>1600</v>
      </c>
      <c r="E62">
        <v>0</v>
      </c>
      <c r="F62">
        <v>0</v>
      </c>
      <c r="G62">
        <v>861</v>
      </c>
      <c r="H62">
        <v>42</v>
      </c>
      <c r="I62">
        <v>1</v>
      </c>
      <c r="J62">
        <v>0</v>
      </c>
      <c r="K62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8.9131700185485067E-4</v>
      </c>
      <c r="AR62">
        <f t="shared" ca="1" si="7"/>
        <v>1.9245007178621564E-3</v>
      </c>
      <c r="AS62">
        <f t="shared" ca="1" si="7"/>
        <v>6.4037272998642098E-4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>
        <v>924941</v>
      </c>
      <c r="C63">
        <v>20926</v>
      </c>
      <c r="D63">
        <v>5863</v>
      </c>
      <c r="E63">
        <v>0</v>
      </c>
      <c r="F63">
        <v>0</v>
      </c>
      <c r="G63">
        <v>937</v>
      </c>
      <c r="H63">
        <v>31</v>
      </c>
      <c r="I63">
        <v>3</v>
      </c>
      <c r="J63">
        <v>0</v>
      </c>
      <c r="K63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9.7654510974985883E-4</v>
      </c>
      <c r="AR63">
        <f t="shared" ca="1" si="7"/>
        <v>1.4996725786068624E-3</v>
      </c>
      <c r="AS63">
        <f t="shared" ca="1" si="7"/>
        <v>5.2348006304924453E-4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>
        <v>919895</v>
      </c>
      <c r="C64">
        <v>15935</v>
      </c>
      <c r="D64">
        <v>14928</v>
      </c>
      <c r="E64">
        <v>0</v>
      </c>
      <c r="F64">
        <v>1</v>
      </c>
      <c r="G64">
        <v>967</v>
      </c>
      <c r="H64">
        <v>36</v>
      </c>
      <c r="I64">
        <v>15</v>
      </c>
      <c r="J64">
        <v>0</v>
      </c>
      <c r="K64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1.0157688811979419E-3</v>
      </c>
      <c r="AR64">
        <f t="shared" ca="1" si="7"/>
        <v>2.287270947527746E-3</v>
      </c>
      <c r="AS64">
        <f t="shared" ca="1" si="7"/>
        <v>1.0270651533326291E-3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>
        <v>912385</v>
      </c>
      <c r="C65">
        <v>16359</v>
      </c>
      <c r="D65">
        <v>20996</v>
      </c>
      <c r="E65">
        <v>0</v>
      </c>
      <c r="F65">
        <v>1</v>
      </c>
      <c r="G65">
        <v>1099</v>
      </c>
      <c r="H65">
        <v>35</v>
      </c>
      <c r="I65">
        <v>17</v>
      </c>
      <c r="J65">
        <v>0</v>
      </c>
      <c r="K65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1.166853311027016E-3</v>
      </c>
      <c r="AR65">
        <f t="shared" ca="1" si="7"/>
        <v>2.1643826581938265E-3</v>
      </c>
      <c r="AS65">
        <f t="shared" ca="1" si="7"/>
        <v>8.2628733822553806E-4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>
        <v>898215</v>
      </c>
      <c r="C66">
        <v>25891</v>
      </c>
      <c r="D66">
        <v>24483</v>
      </c>
      <c r="E66">
        <v>0</v>
      </c>
      <c r="F66">
        <v>1</v>
      </c>
      <c r="G66">
        <v>1196</v>
      </c>
      <c r="H66">
        <v>50</v>
      </c>
      <c r="I66">
        <v>28</v>
      </c>
      <c r="J66">
        <v>0</v>
      </c>
      <c r="K66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1.2930822783930812E-3</v>
      </c>
      <c r="AR66">
        <f t="shared" ca="1" si="7"/>
        <v>1.9519151231015633E-3</v>
      </c>
      <c r="AS66">
        <f t="shared" ca="1" si="7"/>
        <v>1.1658765472832024E-3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>
        <v>840998</v>
      </c>
      <c r="C67">
        <v>78920</v>
      </c>
      <c r="D67">
        <v>27397</v>
      </c>
      <c r="E67">
        <v>0</v>
      </c>
      <c r="F67">
        <v>1</v>
      </c>
      <c r="G67">
        <v>1199</v>
      </c>
      <c r="H67">
        <v>60</v>
      </c>
      <c r="I67">
        <v>33</v>
      </c>
      <c r="J67">
        <v>0</v>
      </c>
      <c r="K67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1.38791798418936E-3</v>
      </c>
      <c r="AR67">
        <f t="shared" ca="1" si="7"/>
        <v>7.670122284816962E-4</v>
      </c>
      <c r="AS67">
        <f t="shared" ca="1" si="7"/>
        <v>1.2262860396025275E-3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>
        <v>722449</v>
      </c>
      <c r="C68">
        <v>191275</v>
      </c>
      <c r="D68">
        <v>32299</v>
      </c>
      <c r="E68">
        <v>0</v>
      </c>
      <c r="F68">
        <v>1</v>
      </c>
      <c r="G68">
        <v>1079</v>
      </c>
      <c r="H68">
        <v>104</v>
      </c>
      <c r="I68">
        <v>38</v>
      </c>
      <c r="J68">
        <v>0</v>
      </c>
      <c r="K68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1.4574937119923334E-3</v>
      </c>
      <c r="AR68">
        <f t="shared" ca="1" si="7"/>
        <v>5.4805836615634247E-4</v>
      </c>
      <c r="AS68">
        <f t="shared" ca="1" si="7"/>
        <v>1.1960750026426162E-3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>
        <v>610325</v>
      </c>
      <c r="C69">
        <v>294258</v>
      </c>
      <c r="D69">
        <v>40219</v>
      </c>
      <c r="E69">
        <v>0</v>
      </c>
      <c r="F69">
        <v>1</v>
      </c>
      <c r="G69">
        <v>959</v>
      </c>
      <c r="H69">
        <v>122</v>
      </c>
      <c r="I69">
        <v>39</v>
      </c>
      <c r="J69">
        <v>0</v>
      </c>
      <c r="K69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1.5371174785599976E-3</v>
      </c>
      <c r="AR69">
        <f t="shared" ca="1" si="7"/>
        <v>4.1757531040522594E-4</v>
      </c>
      <c r="AS69">
        <f t="shared" ca="1" si="7"/>
        <v>9.8424341956437097E-4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>
        <v>535775</v>
      </c>
      <c r="C70">
        <v>343137</v>
      </c>
      <c r="D70">
        <v>64770</v>
      </c>
      <c r="E70">
        <v>0</v>
      </c>
      <c r="F70">
        <v>1</v>
      </c>
      <c r="G70">
        <v>852</v>
      </c>
      <c r="H70">
        <v>173</v>
      </c>
      <c r="I70">
        <v>71</v>
      </c>
      <c r="J70">
        <v>0</v>
      </c>
      <c r="K7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1.5593310960613465E-3</v>
      </c>
      <c r="AR70">
        <f t="shared" ca="1" si="7"/>
        <v>5.0749108635261299E-4</v>
      </c>
      <c r="AS70">
        <f t="shared" ca="1" si="7"/>
        <v>1.1112297353860377E-3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>
        <v>486783</v>
      </c>
      <c r="C71">
        <v>327709</v>
      </c>
      <c r="D71">
        <v>128094</v>
      </c>
      <c r="E71">
        <v>0</v>
      </c>
      <c r="F71">
        <v>1</v>
      </c>
      <c r="G71">
        <v>719</v>
      </c>
      <c r="H71">
        <v>149</v>
      </c>
      <c r="I71">
        <v>59</v>
      </c>
      <c r="J71">
        <v>0</v>
      </c>
      <c r="K71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1.4516060827834143E-3</v>
      </c>
      <c r="AR71">
        <f t="shared" ca="1" si="7"/>
        <v>4.5733447384268671E-4</v>
      </c>
      <c r="AS71">
        <f t="shared" ca="1" si="7"/>
        <v>4.6597386851491803E-4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>
        <v>419834</v>
      </c>
      <c r="C72">
        <v>313661</v>
      </c>
      <c r="D72">
        <v>208160</v>
      </c>
      <c r="E72">
        <v>4</v>
      </c>
      <c r="F72">
        <v>1</v>
      </c>
      <c r="G72">
        <v>593</v>
      </c>
      <c r="H72">
        <v>130</v>
      </c>
      <c r="I72">
        <v>77</v>
      </c>
      <c r="J72">
        <v>0</v>
      </c>
      <c r="K72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1.3913219142619501E-3</v>
      </c>
      <c r="AR72">
        <f t="shared" ca="1" si="7"/>
        <v>4.1659023080006612E-4</v>
      </c>
      <c r="AS72">
        <f t="shared" ca="1" si="7"/>
        <v>3.7366945391474323E-4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>
        <v>338944</v>
      </c>
      <c r="C73">
        <v>316932</v>
      </c>
      <c r="D73">
        <v>284971</v>
      </c>
      <c r="E73">
        <v>12</v>
      </c>
      <c r="F73">
        <v>1</v>
      </c>
      <c r="G73">
        <v>518</v>
      </c>
      <c r="H73">
        <v>151</v>
      </c>
      <c r="I73">
        <v>88</v>
      </c>
      <c r="J73">
        <v>0</v>
      </c>
      <c r="K73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1.5091279877025572E-3</v>
      </c>
      <c r="AR73">
        <f t="shared" ca="1" si="7"/>
        <v>4.7859893158250276E-4</v>
      </c>
      <c r="AS73">
        <f t="shared" ca="1" si="7"/>
        <v>3.1149051603414688E-4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>
        <v>297175</v>
      </c>
      <c r="C74">
        <v>318647</v>
      </c>
      <c r="D74">
        <v>324264</v>
      </c>
      <c r="E74">
        <v>16</v>
      </c>
      <c r="F74">
        <v>1</v>
      </c>
      <c r="G74">
        <v>538</v>
      </c>
      <c r="H74">
        <v>142</v>
      </c>
      <c r="I74">
        <v>112</v>
      </c>
      <c r="J74">
        <v>0</v>
      </c>
      <c r="K74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1.7924224132271052E-3</v>
      </c>
      <c r="AR74">
        <f t="shared" ca="1" si="7"/>
        <v>4.4733582078299256E-4</v>
      </c>
      <c r="AS74">
        <f t="shared" ca="1" si="7"/>
        <v>3.4793108152114828E-4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>
        <v>265366</v>
      </c>
      <c r="C75">
        <v>325441</v>
      </c>
      <c r="D75">
        <v>348485</v>
      </c>
      <c r="E75">
        <v>18</v>
      </c>
      <c r="F75">
        <v>1</v>
      </c>
      <c r="G75">
        <v>405</v>
      </c>
      <c r="H75">
        <v>142</v>
      </c>
      <c r="I75">
        <v>159</v>
      </c>
      <c r="J75">
        <v>0</v>
      </c>
      <c r="K75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1.5141879536067963E-3</v>
      </c>
      <c r="AR75">
        <f t="shared" ca="1" si="7"/>
        <v>4.3769832655019941E-4</v>
      </c>
      <c r="AS75">
        <f t="shared" ca="1" si="7"/>
        <v>4.5901868423224123E-4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>
        <v>237139</v>
      </c>
      <c r="C76">
        <v>338765</v>
      </c>
      <c r="D76">
        <v>362680</v>
      </c>
      <c r="E76">
        <v>20</v>
      </c>
      <c r="F76">
        <v>1</v>
      </c>
      <c r="G76">
        <v>382</v>
      </c>
      <c r="H76">
        <v>152</v>
      </c>
      <c r="I76">
        <v>143</v>
      </c>
      <c r="J76">
        <v>0</v>
      </c>
      <c r="K76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1.602103627361584E-3</v>
      </c>
      <c r="AR76">
        <f t="shared" ca="1" si="7"/>
        <v>4.4979737345696868E-4</v>
      </c>
      <c r="AS76">
        <f t="shared" ca="1" si="7"/>
        <v>3.9609380483731651E-4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>
        <v>214992</v>
      </c>
      <c r="C77">
        <v>347452</v>
      </c>
      <c r="D77">
        <v>375459</v>
      </c>
      <c r="E77">
        <v>24</v>
      </c>
      <c r="F77">
        <v>1</v>
      </c>
      <c r="G77">
        <v>332</v>
      </c>
      <c r="H77">
        <v>119</v>
      </c>
      <c r="I77">
        <v>140</v>
      </c>
      <c r="J77">
        <v>0</v>
      </c>
      <c r="K77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1.5393605832028734E-3</v>
      </c>
      <c r="AR77">
        <f t="shared" ca="1" si="7"/>
        <v>3.4307221756528332E-4</v>
      </c>
      <c r="AS77">
        <f t="shared" ca="1" si="7"/>
        <v>3.7405636780987788E-4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>
        <v>214660</v>
      </c>
      <c r="C78">
        <v>347333</v>
      </c>
      <c r="D78">
        <v>375319</v>
      </c>
      <c r="E78">
        <v>24</v>
      </c>
      <c r="F78">
        <v>1</v>
      </c>
      <c r="G78">
        <v>305</v>
      </c>
      <c r="H78">
        <v>124</v>
      </c>
      <c r="I78">
        <v>127</v>
      </c>
      <c r="J78">
        <v>0</v>
      </c>
      <c r="K78">
        <v>0</v>
      </c>
      <c r="M78" t="str">
        <f t="shared" si="11"/>
        <v>2021-21</v>
      </c>
      <c r="N78">
        <f t="shared" ref="N78:R128" si="30">G78</f>
        <v>305</v>
      </c>
      <c r="O78">
        <f t="shared" si="30"/>
        <v>124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39169</v>
      </c>
      <c r="W78">
        <f t="shared" si="23"/>
        <v>1811</v>
      </c>
      <c r="X78">
        <f t="shared" si="23"/>
        <v>1151</v>
      </c>
      <c r="Y78">
        <f t="shared" si="23"/>
        <v>0</v>
      </c>
      <c r="Z78">
        <f t="shared" si="23"/>
        <v>0</v>
      </c>
      <c r="AC78">
        <f t="shared" ref="AC78:AC141" si="31">G78/B78</f>
        <v>1.4208515792415914E-3</v>
      </c>
      <c r="AD78">
        <f t="shared" ref="AD78:AD141" si="32">H78/C78</f>
        <v>3.5700610077360917E-4</v>
      </c>
      <c r="AE78">
        <f t="shared" ref="AE78:AE141" si="33">I78/D78</f>
        <v>3.3837881908456538E-4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1.4228735110345197E-3</v>
      </c>
      <c r="AK78">
        <f t="shared" si="28"/>
        <v>3.5713360344329337E-4</v>
      </c>
      <c r="AL78">
        <f t="shared" si="28"/>
        <v>3.3849336129935218E-4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1.4195246965733055E-3</v>
      </c>
      <c r="AR78">
        <f t="shared" ca="1" si="17"/>
        <v>3.5737406454463248E-4</v>
      </c>
      <c r="AS78">
        <f t="shared" ca="1" si="17"/>
        <v>3.3896506196831518E-4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>
        <v>214355</v>
      </c>
      <c r="C79">
        <v>347209</v>
      </c>
      <c r="D79">
        <v>375192</v>
      </c>
      <c r="E79">
        <v>24</v>
      </c>
      <c r="F79">
        <v>1</v>
      </c>
      <c r="G79">
        <v>287</v>
      </c>
      <c r="H79">
        <v>161</v>
      </c>
      <c r="I79">
        <v>148</v>
      </c>
      <c r="J79">
        <v>0</v>
      </c>
      <c r="K79">
        <v>0</v>
      </c>
      <c r="M79" t="str">
        <f t="shared" ref="M79:M142" si="36">$A79</f>
        <v>2021-22</v>
      </c>
      <c r="N79">
        <f t="shared" si="30"/>
        <v>287</v>
      </c>
      <c r="O79">
        <f t="shared" si="30"/>
        <v>161</v>
      </c>
      <c r="P79">
        <f t="shared" si="30"/>
        <v>148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39456</v>
      </c>
      <c r="W79">
        <f t="shared" si="38"/>
        <v>1972</v>
      </c>
      <c r="X79">
        <f t="shared" si="38"/>
        <v>1299</v>
      </c>
      <c r="Y79">
        <f t="shared" si="38"/>
        <v>0</v>
      </c>
      <c r="Z79">
        <f t="shared" si="38"/>
        <v>0</v>
      </c>
      <c r="AC79">
        <f t="shared" si="31"/>
        <v>1.3389004221968229E-3</v>
      </c>
      <c r="AD79">
        <f t="shared" si="32"/>
        <v>4.6369765760680164E-4</v>
      </c>
      <c r="AE79">
        <f t="shared" si="33"/>
        <v>3.9446470073988785E-4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1.3406956807619258E-3</v>
      </c>
      <c r="AK79">
        <f t="shared" si="28"/>
        <v>4.6391278119302089E-4</v>
      </c>
      <c r="AL79">
        <f t="shared" si="28"/>
        <v>3.9462036966490615E-4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1.3406956807619258E-3</v>
      </c>
      <c r="AR79">
        <f t="shared" ca="1" si="41"/>
        <v>4.6391278119302089E-4</v>
      </c>
      <c r="AS79">
        <f t="shared" ca="1" si="41"/>
        <v>3.9462036966490615E-4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ca="1" si="43">IF(ROW()&gt;=$B$2, AQ79+AX78,0)</f>
        <v>1.3406956807619258E-3</v>
      </c>
      <c r="AY79">
        <f t="shared" ca="1" si="43"/>
        <v>4.6391278119302089E-4</v>
      </c>
      <c r="AZ79">
        <f t="shared" ca="1" si="43"/>
        <v>3.9462036966490615E-4</v>
      </c>
      <c r="BA79" t="e">
        <f t="shared" ca="1" si="43"/>
        <v>#NUM!</v>
      </c>
      <c r="BB79" t="e">
        <f t="shared" ca="1" si="43"/>
        <v>#DIV/0!</v>
      </c>
      <c r="BD79">
        <f t="shared" ref="BD79:BG142" ca="1" si="44">AY79/$AX79</f>
        <v>0.34602392463096199</v>
      </c>
      <c r="BE79">
        <f t="shared" ca="1" si="44"/>
        <v>0.29434000222976842</v>
      </c>
      <c r="BF79" t="e">
        <f t="shared" ca="1" si="44"/>
        <v>#NUM!</v>
      </c>
      <c r="BG79" t="e">
        <f t="shared" ca="1" si="44"/>
        <v>#DIV/0!</v>
      </c>
      <c r="BI79" t="str">
        <f t="shared" ref="BI79:BI142" si="45">$A79</f>
        <v>2021-22</v>
      </c>
      <c r="BJ79">
        <f t="shared" ref="BJ79:BM142" ca="1" si="46">BD79/(OFFSET(BD$1,$B$1+$B$2-2,0))</f>
        <v>1.0070873586256992</v>
      </c>
      <c r="BK79">
        <f t="shared" ca="1" si="46"/>
        <v>0.92234886138143513</v>
      </c>
      <c r="BL79" t="e">
        <f t="shared" ca="1" si="46"/>
        <v>#NUM!</v>
      </c>
      <c r="BM79" t="e">
        <f t="shared" ca="1" si="46"/>
        <v>#DIV/0!</v>
      </c>
    </row>
    <row r="80" spans="1:65" x14ac:dyDescent="0.25">
      <c r="A80" s="1" t="s">
        <v>249</v>
      </c>
      <c r="B80">
        <v>214068</v>
      </c>
      <c r="C80">
        <v>347048</v>
      </c>
      <c r="D80">
        <v>375044</v>
      </c>
      <c r="E80">
        <v>24</v>
      </c>
      <c r="F80">
        <v>1</v>
      </c>
      <c r="G80">
        <v>279</v>
      </c>
      <c r="H80">
        <v>154</v>
      </c>
      <c r="I80">
        <v>145</v>
      </c>
      <c r="J80">
        <v>0</v>
      </c>
      <c r="K80">
        <v>0</v>
      </c>
      <c r="M80" t="str">
        <f t="shared" si="36"/>
        <v>2021-23</v>
      </c>
      <c r="N80">
        <f t="shared" si="30"/>
        <v>279</v>
      </c>
      <c r="O80">
        <f t="shared" si="30"/>
        <v>154</v>
      </c>
      <c r="P80">
        <f t="shared" si="30"/>
        <v>145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1.3033241773642021E-3</v>
      </c>
      <c r="AD80">
        <f t="shared" si="32"/>
        <v>4.4374265231322466E-4</v>
      </c>
      <c r="AE80">
        <f t="shared" si="33"/>
        <v>3.8662130310043621E-4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1.3050252332761148E-3</v>
      </c>
      <c r="AK80">
        <f t="shared" si="28"/>
        <v>4.4393965456088978E-4</v>
      </c>
      <c r="AL80">
        <f t="shared" si="28"/>
        <v>3.8677084176685119E-4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1.3081039309444217E-3</v>
      </c>
      <c r="AR80">
        <f t="shared" ca="1" si="41"/>
        <v>4.4364094732705673E-4</v>
      </c>
      <c r="AS80">
        <f t="shared" ca="1" si="41"/>
        <v>3.8623261501351735E-4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ca="1" si="43"/>
        <v>2.6487996117063473E-3</v>
      </c>
      <c r="AY80">
        <f t="shared" ca="1" si="43"/>
        <v>9.0755372852007756E-4</v>
      </c>
      <c r="AZ80">
        <f t="shared" ca="1" si="43"/>
        <v>7.808529846784235E-4</v>
      </c>
      <c r="BA80" t="e">
        <f t="shared" ca="1" si="43"/>
        <v>#NUM!</v>
      </c>
      <c r="BB80" t="e">
        <f t="shared" ca="1" si="43"/>
        <v>#DIV/0!</v>
      </c>
      <c r="BD80">
        <f t="shared" ca="1" si="44"/>
        <v>0.34262830774708347</v>
      </c>
      <c r="BE80">
        <f t="shared" ca="1" si="44"/>
        <v>0.29479503894045078</v>
      </c>
      <c r="BF80" t="e">
        <f t="shared" ca="1" si="44"/>
        <v>#NUM!</v>
      </c>
      <c r="BG80" t="e">
        <f t="shared" ca="1" si="44"/>
        <v>#DIV/0!</v>
      </c>
      <c r="BI80" t="str">
        <f t="shared" si="45"/>
        <v>2021-23</v>
      </c>
      <c r="BJ80">
        <f t="shared" ca="1" si="46"/>
        <v>0.99720456557277037</v>
      </c>
      <c r="BK80">
        <f t="shared" ca="1" si="46"/>
        <v>0.92377477219479787</v>
      </c>
      <c r="BL80" t="e">
        <f t="shared" ca="1" si="46"/>
        <v>#NUM!</v>
      </c>
      <c r="BM80" t="e">
        <f t="shared" ca="1" si="46"/>
        <v>#DIV/0!</v>
      </c>
    </row>
    <row r="81" spans="1:65" s="4" customFormat="1" x14ac:dyDescent="0.25">
      <c r="A81" s="1" t="s">
        <v>12</v>
      </c>
      <c r="B81">
        <v>213789</v>
      </c>
      <c r="C81">
        <v>346894</v>
      </c>
      <c r="D81">
        <v>374899</v>
      </c>
      <c r="E81">
        <v>24</v>
      </c>
      <c r="F81">
        <v>1</v>
      </c>
      <c r="G81">
        <v>282</v>
      </c>
      <c r="H81">
        <v>152</v>
      </c>
      <c r="I81">
        <v>147</v>
      </c>
      <c r="J81">
        <v>0</v>
      </c>
      <c r="K81">
        <v>0</v>
      </c>
      <c r="M81" t="str">
        <f t="shared" si="36"/>
        <v>2021-24</v>
      </c>
      <c r="N81">
        <f t="shared" si="30"/>
        <v>282</v>
      </c>
      <c r="O81">
        <f t="shared" si="30"/>
        <v>152</v>
      </c>
      <c r="P81">
        <f t="shared" si="30"/>
        <v>147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282</v>
      </c>
      <c r="W81">
        <f t="shared" si="47"/>
        <v>152</v>
      </c>
      <c r="X81">
        <f t="shared" si="47"/>
        <v>147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1.319057575459916E-3</v>
      </c>
      <c r="AD81" s="4">
        <f t="shared" si="32"/>
        <v>4.3817419730522868E-4</v>
      </c>
      <c r="AE81" s="4">
        <f t="shared" si="33"/>
        <v>3.9210560711018169E-4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1.32079997843646E-3</v>
      </c>
      <c r="AK81" s="4">
        <f t="shared" si="28"/>
        <v>4.3836628511716023E-4</v>
      </c>
      <c r="AL81" s="4">
        <f t="shared" si="28"/>
        <v>3.9225941925569131E-4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1.3270391532595109E-3</v>
      </c>
      <c r="AR81">
        <f t="shared" ca="1" si="41"/>
        <v>4.3777656925749652E-4</v>
      </c>
      <c r="AS81">
        <f t="shared" ca="1" si="41"/>
        <v>3.9116844966109043E-4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ca="1" si="43"/>
        <v>3.9758387649658587E-3</v>
      </c>
      <c r="AY81">
        <f t="shared" ca="1" si="43"/>
        <v>1.3453302977775741E-3</v>
      </c>
      <c r="AZ81">
        <f t="shared" ca="1" si="43"/>
        <v>1.1720214343395139E-3</v>
      </c>
      <c r="BA81" t="e">
        <f t="shared" ca="1" si="43"/>
        <v>#NUM!</v>
      </c>
      <c r="BB81" t="e">
        <f t="shared" ca="1" si="43"/>
        <v>#DIV/0!</v>
      </c>
      <c r="BD81" s="4">
        <f t="shared" ca="1" si="44"/>
        <v>0.33837647281683131</v>
      </c>
      <c r="BE81" s="4">
        <f t="shared" ca="1" si="44"/>
        <v>0.29478595678151909</v>
      </c>
      <c r="BF81" s="4" t="e">
        <f t="shared" ca="1" si="44"/>
        <v>#NUM!</v>
      </c>
      <c r="BG81" s="4" t="e">
        <f t="shared" ca="1" si="44"/>
        <v>#DIV/0!</v>
      </c>
      <c r="BI81" s="4" t="str">
        <f t="shared" si="45"/>
        <v>2021-24</v>
      </c>
      <c r="BJ81">
        <f t="shared" ca="1" si="46"/>
        <v>0.98482978769061413</v>
      </c>
      <c r="BK81">
        <f t="shared" ca="1" si="46"/>
        <v>0.92374631218635161</v>
      </c>
      <c r="BL81" t="e">
        <f t="shared" ca="1" si="46"/>
        <v>#NUM!</v>
      </c>
      <c r="BM81" t="e">
        <f t="shared" ca="1" si="46"/>
        <v>#DIV/0!</v>
      </c>
    </row>
    <row r="82" spans="1:65" x14ac:dyDescent="0.25">
      <c r="A82" s="1" t="s">
        <v>13</v>
      </c>
      <c r="B82">
        <v>213507</v>
      </c>
      <c r="C82">
        <v>346742</v>
      </c>
      <c r="D82">
        <v>374752</v>
      </c>
      <c r="E82">
        <v>24</v>
      </c>
      <c r="F82">
        <v>1</v>
      </c>
      <c r="G82">
        <v>241</v>
      </c>
      <c r="H82">
        <v>143</v>
      </c>
      <c r="I82">
        <v>173</v>
      </c>
      <c r="J82">
        <v>0</v>
      </c>
      <c r="K82">
        <v>0</v>
      </c>
      <c r="M82" t="str">
        <f t="shared" si="36"/>
        <v>2021-25</v>
      </c>
      <c r="N82">
        <f t="shared" si="30"/>
        <v>241</v>
      </c>
      <c r="O82">
        <f t="shared" si="30"/>
        <v>143</v>
      </c>
      <c r="P82">
        <f t="shared" si="30"/>
        <v>173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523</v>
      </c>
      <c r="W82">
        <f t="shared" si="47"/>
        <v>295</v>
      </c>
      <c r="X82">
        <f t="shared" si="47"/>
        <v>320</v>
      </c>
      <c r="Y82">
        <f t="shared" si="47"/>
        <v>0</v>
      </c>
      <c r="Z82">
        <f t="shared" si="47"/>
        <v>0</v>
      </c>
      <c r="AC82">
        <f t="shared" si="31"/>
        <v>1.1287686118019551E-3</v>
      </c>
      <c r="AD82">
        <f t="shared" si="32"/>
        <v>4.1241038005202717E-4</v>
      </c>
      <c r="AE82">
        <f t="shared" si="33"/>
        <v>4.6163863034753648E-4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1.1300442904466684E-3</v>
      </c>
      <c r="AK82">
        <f t="shared" si="28"/>
        <v>4.1258053839876932E-4</v>
      </c>
      <c r="AL82">
        <f t="shared" si="28"/>
        <v>4.6185184720760273E-4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1.138060868017522E-3</v>
      </c>
      <c r="AR82">
        <f t="shared" ca="1" si="41"/>
        <v>4.1174827740035288E-4</v>
      </c>
      <c r="AS82">
        <f t="shared" ca="1" si="41"/>
        <v>4.5992640275187692E-4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ca="1" si="43"/>
        <v>5.1138996329833809E-3</v>
      </c>
      <c r="AY82">
        <f t="shared" ca="1" si="43"/>
        <v>1.757078575177927E-3</v>
      </c>
      <c r="AZ82">
        <f t="shared" ca="1" si="43"/>
        <v>1.6319478370913909E-3</v>
      </c>
      <c r="BA82" t="e">
        <f t="shared" ca="1" si="43"/>
        <v>#NUM!</v>
      </c>
      <c r="BB82" t="e">
        <f t="shared" ca="1" si="43"/>
        <v>#DIV/0!</v>
      </c>
      <c r="BD82">
        <f t="shared" ca="1" si="44"/>
        <v>0.34358878767295453</v>
      </c>
      <c r="BE82">
        <f t="shared" ca="1" si="44"/>
        <v>0.31912003641325559</v>
      </c>
      <c r="BF82" t="e">
        <f t="shared" ca="1" si="44"/>
        <v>#NUM!</v>
      </c>
      <c r="BG82" t="e">
        <f t="shared" ca="1" si="44"/>
        <v>#DIV/0!</v>
      </c>
      <c r="BI82" t="str">
        <f t="shared" si="45"/>
        <v>2021-25</v>
      </c>
      <c r="BJ82">
        <f t="shared" ca="1" si="46"/>
        <v>1</v>
      </c>
      <c r="BK82">
        <f t="shared" ca="1" si="46"/>
        <v>1</v>
      </c>
      <c r="BL82" t="e">
        <f t="shared" ca="1" si="46"/>
        <v>#NUM!</v>
      </c>
      <c r="BM82" t="e">
        <f t="shared" ca="1" si="46"/>
        <v>#DIV/0!</v>
      </c>
    </row>
    <row r="83" spans="1:65" x14ac:dyDescent="0.25">
      <c r="A83" s="1" t="s">
        <v>14</v>
      </c>
      <c r="B83">
        <v>213266</v>
      </c>
      <c r="C83">
        <v>346599</v>
      </c>
      <c r="D83">
        <v>374579</v>
      </c>
      <c r="E83">
        <v>24</v>
      </c>
      <c r="F83">
        <v>1</v>
      </c>
      <c r="G83">
        <v>228</v>
      </c>
      <c r="H83">
        <v>142</v>
      </c>
      <c r="I83">
        <v>133</v>
      </c>
      <c r="J83">
        <v>0</v>
      </c>
      <c r="K83">
        <v>0</v>
      </c>
      <c r="M83" t="str">
        <f t="shared" si="36"/>
        <v>2021-26</v>
      </c>
      <c r="N83">
        <f t="shared" si="30"/>
        <v>228</v>
      </c>
      <c r="O83">
        <f t="shared" si="30"/>
        <v>142</v>
      </c>
      <c r="P83">
        <f t="shared" si="30"/>
        <v>133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751</v>
      </c>
      <c r="W83">
        <f t="shared" si="47"/>
        <v>437</v>
      </c>
      <c r="X83">
        <f t="shared" si="47"/>
        <v>453</v>
      </c>
      <c r="Y83">
        <f t="shared" si="47"/>
        <v>0</v>
      </c>
      <c r="Z83">
        <f t="shared" si="47"/>
        <v>0</v>
      </c>
      <c r="AC83">
        <f t="shared" si="31"/>
        <v>1.0690874307203212E-3</v>
      </c>
      <c r="AD83">
        <f t="shared" si="32"/>
        <v>4.0969535399698208E-4</v>
      </c>
      <c r="AE83">
        <f t="shared" si="33"/>
        <v>3.5506528662845486E-4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1.0702317040270585E-3</v>
      </c>
      <c r="AK83">
        <f t="shared" si="28"/>
        <v>4.0986327881350175E-4</v>
      </c>
      <c r="AL83">
        <f t="shared" si="28"/>
        <v>3.5519140649989644E-4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1.0803666737787096E-3</v>
      </c>
      <c r="AR83">
        <f t="shared" ca="1" si="41"/>
        <v>4.0876127664035472E-4</v>
      </c>
      <c r="AS83">
        <f t="shared" ca="1" si="41"/>
        <v>3.5321840529043482E-4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6.19426630676209E-3</v>
      </c>
      <c r="AY83">
        <f t="shared" ca="1" si="43"/>
        <v>2.1658398518182818E-3</v>
      </c>
      <c r="AZ83">
        <f t="shared" ca="1" si="43"/>
        <v>1.9851662423818256E-3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0.34965236309809622</v>
      </c>
      <c r="BE83">
        <f t="shared" ca="1" si="44"/>
        <v>0.320484484209967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1.0176477686196015</v>
      </c>
      <c r="BK83">
        <f t="shared" ca="1" si="46"/>
        <v>1.0042756569347606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>
        <v>213038</v>
      </c>
      <c r="C84">
        <v>346457</v>
      </c>
      <c r="D84">
        <v>374446</v>
      </c>
      <c r="E84">
        <v>24</v>
      </c>
      <c r="F84">
        <v>1</v>
      </c>
      <c r="G84">
        <v>253</v>
      </c>
      <c r="H84">
        <v>146</v>
      </c>
      <c r="I84">
        <v>147</v>
      </c>
      <c r="J84">
        <v>0</v>
      </c>
      <c r="K84">
        <v>0</v>
      </c>
      <c r="M84" t="str">
        <f t="shared" si="36"/>
        <v>2021-27</v>
      </c>
      <c r="N84">
        <f t="shared" si="30"/>
        <v>253</v>
      </c>
      <c r="O84">
        <f t="shared" si="30"/>
        <v>146</v>
      </c>
      <c r="P84">
        <f t="shared" si="30"/>
        <v>147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1004</v>
      </c>
      <c r="W84">
        <f t="shared" si="47"/>
        <v>583</v>
      </c>
      <c r="X84">
        <f t="shared" si="47"/>
        <v>600</v>
      </c>
      <c r="Y84">
        <f t="shared" si="47"/>
        <v>0</v>
      </c>
      <c r="Z84">
        <f t="shared" si="47"/>
        <v>0</v>
      </c>
      <c r="AC84">
        <f t="shared" si="31"/>
        <v>1.1875815582196604E-3</v>
      </c>
      <c r="AD84">
        <f t="shared" si="32"/>
        <v>4.214087173877278E-4</v>
      </c>
      <c r="AE84">
        <f t="shared" si="33"/>
        <v>3.9257997147786332E-4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1.1889937251480934E-3</v>
      </c>
      <c r="AK84">
        <f t="shared" si="28"/>
        <v>4.2158638380657349E-4</v>
      </c>
      <c r="AL84">
        <f t="shared" si="28"/>
        <v>3.9273415608756626E-4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1.2030848867469585E-3</v>
      </c>
      <c r="AR84">
        <f t="shared" ca="1" si="41"/>
        <v>4.2016995762537518E-4</v>
      </c>
      <c r="AS84">
        <f t="shared" ca="1" si="41"/>
        <v>3.9000912467246633E-4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7.397351193509049E-3</v>
      </c>
      <c r="AY84">
        <f t="shared" ca="1" si="43"/>
        <v>2.5860098094436569E-3</v>
      </c>
      <c r="AZ84">
        <f t="shared" ca="1" si="43"/>
        <v>2.3751753670542917E-3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0.34958591822878465</v>
      </c>
      <c r="BE84">
        <f t="shared" ca="1" si="44"/>
        <v>0.32108457540023733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1.0174543837604459</v>
      </c>
      <c r="BK84">
        <f t="shared" ca="1" si="46"/>
        <v>1.0061561129444021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>
        <v>212785</v>
      </c>
      <c r="C85">
        <v>346311</v>
      </c>
      <c r="D85">
        <v>374299</v>
      </c>
      <c r="E85">
        <v>24</v>
      </c>
      <c r="F85">
        <v>1</v>
      </c>
      <c r="G85">
        <v>248</v>
      </c>
      <c r="H85">
        <v>169</v>
      </c>
      <c r="I85">
        <v>202</v>
      </c>
      <c r="J85">
        <v>0</v>
      </c>
      <c r="K85">
        <v>0</v>
      </c>
      <c r="M85" t="str">
        <f t="shared" si="36"/>
        <v>2021-28</v>
      </c>
      <c r="N85">
        <f t="shared" si="30"/>
        <v>248</v>
      </c>
      <c r="O85">
        <f t="shared" si="30"/>
        <v>169</v>
      </c>
      <c r="P85">
        <f t="shared" si="30"/>
        <v>202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1252</v>
      </c>
      <c r="W85">
        <f t="shared" si="47"/>
        <v>752</v>
      </c>
      <c r="X85">
        <f t="shared" si="47"/>
        <v>802</v>
      </c>
      <c r="Y85">
        <f t="shared" si="47"/>
        <v>0</v>
      </c>
      <c r="Z85">
        <f t="shared" si="47"/>
        <v>0</v>
      </c>
      <c r="AC85">
        <f t="shared" si="31"/>
        <v>1.1654956881359119E-3</v>
      </c>
      <c r="AD85">
        <f t="shared" si="32"/>
        <v>4.8800066991807939E-4</v>
      </c>
      <c r="AE85">
        <f t="shared" si="33"/>
        <v>5.396755000681273E-4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1.166855785763159E-3</v>
      </c>
      <c r="AK85">
        <f t="shared" si="28"/>
        <v>4.8823894054219398E-4</v>
      </c>
      <c r="AL85">
        <f t="shared" si="28"/>
        <v>5.3996692009813919E-4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1.1834699476877826E-3</v>
      </c>
      <c r="AR85">
        <f t="shared" ca="1" si="41"/>
        <v>4.8627116769869475E-4</v>
      </c>
      <c r="AS85" s="2">
        <f t="shared" ca="1" si="41"/>
        <v>5.3547409785884936E-4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8.5808211411968309E-3</v>
      </c>
      <c r="AY85">
        <f t="shared" ca="1" si="43"/>
        <v>3.0722809771423516E-3</v>
      </c>
      <c r="AZ85">
        <f t="shared" ca="1" si="43"/>
        <v>2.9106494649131409E-3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0.35804044002178531</v>
      </c>
      <c r="BE85">
        <f t="shared" ca="1" si="44"/>
        <v>0.33920407115107065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1.0420608962437581</v>
      </c>
      <c r="BK85">
        <f t="shared" ca="1" si="46"/>
        <v>1.0629356744990044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>
        <v>212537</v>
      </c>
      <c r="C86">
        <v>346142</v>
      </c>
      <c r="D86">
        <v>374097</v>
      </c>
      <c r="E86">
        <v>24</v>
      </c>
      <c r="F86">
        <v>1</v>
      </c>
      <c r="G86">
        <v>229</v>
      </c>
      <c r="H86">
        <v>174</v>
      </c>
      <c r="I86">
        <v>176</v>
      </c>
      <c r="J86">
        <v>0</v>
      </c>
      <c r="K86">
        <v>0</v>
      </c>
      <c r="M86" t="str">
        <f t="shared" si="36"/>
        <v>2021-29</v>
      </c>
      <c r="N86">
        <f t="shared" si="30"/>
        <v>229</v>
      </c>
      <c r="O86">
        <f t="shared" si="30"/>
        <v>174</v>
      </c>
      <c r="P86">
        <f t="shared" si="30"/>
        <v>176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1481</v>
      </c>
      <c r="W86">
        <f t="shared" si="47"/>
        <v>926</v>
      </c>
      <c r="X86">
        <f t="shared" si="47"/>
        <v>978</v>
      </c>
      <c r="Y86">
        <f t="shared" si="47"/>
        <v>0</v>
      </c>
      <c r="Z86">
        <f t="shared" si="47"/>
        <v>0</v>
      </c>
      <c r="AC86">
        <f t="shared" si="31"/>
        <v>1.077459454118577E-3</v>
      </c>
      <c r="AD86">
        <f t="shared" si="32"/>
        <v>5.0268386962576048E-4</v>
      </c>
      <c r="AE86">
        <f t="shared" si="33"/>
        <v>4.7046621598141657E-4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1.0786217297606632E-3</v>
      </c>
      <c r="AK86">
        <f t="shared" si="28"/>
        <v>5.0293669838737695E-4</v>
      </c>
      <c r="AL86">
        <f t="shared" si="28"/>
        <v>4.7068766731308078E-4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1.0965603975357056E-3</v>
      </c>
      <c r="AR86">
        <f t="shared" ca="1" si="41"/>
        <v>5.005726486308474E-4</v>
      </c>
      <c r="AS86">
        <f t="shared" ca="1" si="41"/>
        <v>4.6612173198433632E-4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9.6773815387325365E-3</v>
      </c>
      <c r="AY86">
        <f t="shared" ca="1" si="43"/>
        <v>3.5728536257731989E-3</v>
      </c>
      <c r="AZ86">
        <f t="shared" ca="1" si="43"/>
        <v>3.3767711968974773E-3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0.36919631735850128</v>
      </c>
      <c r="BE86">
        <f t="shared" ca="1" si="44"/>
        <v>0.34893438719785547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1.0745295847951863</v>
      </c>
      <c r="BK86">
        <f t="shared" ca="1" si="46"/>
        <v>1.0934267591583962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>
        <v>212308</v>
      </c>
      <c r="C87">
        <v>345968</v>
      </c>
      <c r="D87">
        <v>373921</v>
      </c>
      <c r="E87">
        <v>24</v>
      </c>
      <c r="F87">
        <v>1</v>
      </c>
      <c r="G87">
        <v>233</v>
      </c>
      <c r="H87">
        <v>183</v>
      </c>
      <c r="I87">
        <v>220</v>
      </c>
      <c r="J87">
        <v>0</v>
      </c>
      <c r="K87">
        <v>0</v>
      </c>
      <c r="M87" t="str">
        <f t="shared" si="36"/>
        <v>2021-30</v>
      </c>
      <c r="N87">
        <f t="shared" si="30"/>
        <v>233</v>
      </c>
      <c r="O87">
        <f t="shared" si="30"/>
        <v>183</v>
      </c>
      <c r="P87">
        <f t="shared" si="30"/>
        <v>220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1714</v>
      </c>
      <c r="W87">
        <f t="shared" si="47"/>
        <v>1109</v>
      </c>
      <c r="X87">
        <f t="shared" si="47"/>
        <v>1198</v>
      </c>
      <c r="Y87">
        <f t="shared" si="47"/>
        <v>0</v>
      </c>
      <c r="Z87">
        <f t="shared" si="47"/>
        <v>0</v>
      </c>
      <c r="AC87">
        <f t="shared" si="31"/>
        <v>1.0974621775910469E-3</v>
      </c>
      <c r="AD87">
        <f t="shared" si="32"/>
        <v>5.2895065439578228E-4</v>
      </c>
      <c r="AE87">
        <f t="shared" si="33"/>
        <v>5.8835957327884767E-4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1.098668034597769E-3</v>
      </c>
      <c r="AK87">
        <f t="shared" si="28"/>
        <v>5.2923060361588102E-4</v>
      </c>
      <c r="AL87">
        <f t="shared" si="28"/>
        <v>5.8870596105940081E-4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1.1195750787046153E-3</v>
      </c>
      <c r="AR87">
        <f t="shared" ca="1" si="41"/>
        <v>5.2638853768489338E-4</v>
      </c>
      <c r="AS87">
        <f t="shared" ca="1" si="41"/>
        <v>5.8218389110348755E-4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1.0796956617437152E-2</v>
      </c>
      <c r="AY87">
        <f t="shared" ca="1" si="43"/>
        <v>4.099242163458092E-3</v>
      </c>
      <c r="AZ87">
        <f t="shared" ca="1" si="43"/>
        <v>3.9589550880009651E-3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0.37966644756521395</v>
      </c>
      <c r="BE87">
        <f t="shared" ca="1" si="44"/>
        <v>0.36667324212521407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1.1050024365946423</v>
      </c>
      <c r="BK87">
        <f t="shared" ca="1" si="46"/>
        <v>1.1490135381232465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>
        <v>212075</v>
      </c>
      <c r="C88">
        <v>345785</v>
      </c>
      <c r="D88">
        <v>373701</v>
      </c>
      <c r="E88">
        <v>24</v>
      </c>
      <c r="F88">
        <v>1</v>
      </c>
      <c r="G88">
        <v>221</v>
      </c>
      <c r="H88">
        <v>184</v>
      </c>
      <c r="I88">
        <v>172</v>
      </c>
      <c r="J88">
        <v>0</v>
      </c>
      <c r="K88">
        <v>0</v>
      </c>
      <c r="M88" t="str">
        <f t="shared" si="36"/>
        <v>2021-31</v>
      </c>
      <c r="N88">
        <f t="shared" si="30"/>
        <v>221</v>
      </c>
      <c r="O88">
        <f t="shared" si="30"/>
        <v>184</v>
      </c>
      <c r="P88">
        <f t="shared" si="30"/>
        <v>172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1935</v>
      </c>
      <c r="W88">
        <f t="shared" si="47"/>
        <v>1293</v>
      </c>
      <c r="X88">
        <f t="shared" si="47"/>
        <v>1370</v>
      </c>
      <c r="Y88">
        <f t="shared" si="47"/>
        <v>0</v>
      </c>
      <c r="Z88">
        <f t="shared" si="47"/>
        <v>0</v>
      </c>
      <c r="AC88">
        <f t="shared" si="31"/>
        <v>1.0420841683366734E-3</v>
      </c>
      <c r="AD88">
        <f t="shared" si="32"/>
        <v>5.321225617074194E-4</v>
      </c>
      <c r="AE88">
        <f t="shared" si="33"/>
        <v>4.6026101080810593E-4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1.0431713351701369E-3</v>
      </c>
      <c r="AK88">
        <f t="shared" si="28"/>
        <v>5.324058794573326E-4</v>
      </c>
      <c r="AL88">
        <f t="shared" si="28"/>
        <v>4.6047295668920894E-4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1.065530094051325E-3</v>
      </c>
      <c r="AR88">
        <f t="shared" ca="1" si="41"/>
        <v>5.2919045326369136E-4</v>
      </c>
      <c r="AS88">
        <f t="shared" ca="1" si="41"/>
        <v>4.5473784503705653E-4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1.1862486711488476E-2</v>
      </c>
      <c r="AY88">
        <f t="shared" ca="1" si="43"/>
        <v>4.628432616721783E-3</v>
      </c>
      <c r="AZ88">
        <f t="shared" ca="1" si="43"/>
        <v>4.4136929330380213E-3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0.39017389264927732</v>
      </c>
      <c r="BE88">
        <f t="shared" ca="1" si="44"/>
        <v>0.37207147543216945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1.135583891697493</v>
      </c>
      <c r="BK88">
        <f t="shared" ca="1" si="46"/>
        <v>1.1659295342719957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>
        <v>211854</v>
      </c>
      <c r="C89">
        <v>345601</v>
      </c>
      <c r="D89">
        <v>373529</v>
      </c>
      <c r="E89">
        <v>24</v>
      </c>
      <c r="F89">
        <v>1</v>
      </c>
      <c r="G89">
        <v>237</v>
      </c>
      <c r="H89">
        <v>149</v>
      </c>
      <c r="I89">
        <v>218</v>
      </c>
      <c r="J89">
        <v>0</v>
      </c>
      <c r="K89">
        <v>0</v>
      </c>
      <c r="M89" t="str">
        <f t="shared" si="36"/>
        <v>2021-32</v>
      </c>
      <c r="N89">
        <f t="shared" si="30"/>
        <v>237</v>
      </c>
      <c r="O89">
        <f t="shared" si="30"/>
        <v>149</v>
      </c>
      <c r="P89">
        <f t="shared" si="30"/>
        <v>218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2172</v>
      </c>
      <c r="W89">
        <f t="shared" si="47"/>
        <v>1442</v>
      </c>
      <c r="X89">
        <f t="shared" si="47"/>
        <v>1588</v>
      </c>
      <c r="Y89">
        <f t="shared" si="47"/>
        <v>0</v>
      </c>
      <c r="Z89">
        <f t="shared" si="47"/>
        <v>0</v>
      </c>
      <c r="AC89">
        <f t="shared" si="31"/>
        <v>1.1186949502959586E-3</v>
      </c>
      <c r="AD89">
        <f t="shared" si="32"/>
        <v>4.3113301176790576E-4</v>
      </c>
      <c r="AE89">
        <f t="shared" si="33"/>
        <v>5.836226906076904E-4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1.1199479473392566E-3</v>
      </c>
      <c r="AK89">
        <f t="shared" si="28"/>
        <v>4.31318974300158E-4</v>
      </c>
      <c r="AL89">
        <f t="shared" si="28"/>
        <v>5.8396352155454787E-4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1.1466510027046373E-3</v>
      </c>
      <c r="AR89">
        <f t="shared" ca="1" si="41"/>
        <v>4.2842559243784907E-4</v>
      </c>
      <c r="AS89">
        <f t="shared" ca="1" si="41"/>
        <v>5.7588783910338386E-4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1.3009137714193113E-2</v>
      </c>
      <c r="AY89">
        <f t="shared" ca="1" si="43"/>
        <v>5.0568582091596323E-3</v>
      </c>
      <c r="AZ89">
        <f t="shared" ca="1" si="43"/>
        <v>4.989580772141405E-3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0.38871586420693693</v>
      </c>
      <c r="BE89">
        <f t="shared" ca="1" si="44"/>
        <v>0.38354431183380566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1.1313403642756139</v>
      </c>
      <c r="BK89">
        <f t="shared" ca="1" si="46"/>
        <v>1.2018810104957547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>
        <v>211617</v>
      </c>
      <c r="C90">
        <v>345452</v>
      </c>
      <c r="D90">
        <v>373311</v>
      </c>
      <c r="E90">
        <v>24</v>
      </c>
      <c r="F90">
        <v>1</v>
      </c>
      <c r="G90">
        <v>237</v>
      </c>
      <c r="H90">
        <v>156</v>
      </c>
      <c r="I90">
        <v>171</v>
      </c>
      <c r="J90">
        <v>0</v>
      </c>
      <c r="K90">
        <v>0</v>
      </c>
      <c r="M90" t="str">
        <f t="shared" si="36"/>
        <v>2021-33</v>
      </c>
      <c r="N90">
        <f t="shared" si="30"/>
        <v>237</v>
      </c>
      <c r="O90">
        <f t="shared" si="30"/>
        <v>156</v>
      </c>
      <c r="P90">
        <f t="shared" si="30"/>
        <v>171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2409</v>
      </c>
      <c r="W90">
        <f t="shared" si="47"/>
        <v>1598</v>
      </c>
      <c r="X90">
        <f t="shared" si="47"/>
        <v>1759</v>
      </c>
      <c r="Y90">
        <f t="shared" si="47"/>
        <v>0</v>
      </c>
      <c r="Z90">
        <f t="shared" si="47"/>
        <v>0</v>
      </c>
      <c r="AC90">
        <f t="shared" si="31"/>
        <v>1.1199478302782858E-3</v>
      </c>
      <c r="AD90">
        <f t="shared" si="32"/>
        <v>4.5158227481676181E-4</v>
      </c>
      <c r="AE90">
        <f t="shared" si="33"/>
        <v>4.5806311627570579E-4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1.1212036371826253E-3</v>
      </c>
      <c r="AK90">
        <f t="shared" si="28"/>
        <v>4.5178630118347809E-4</v>
      </c>
      <c r="AL90">
        <f t="shared" si="28"/>
        <v>4.5827304227017763E-4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1.1506447405416813E-3</v>
      </c>
      <c r="AR90">
        <f t="shared" ca="1" si="41"/>
        <v>4.4845367234056107E-4</v>
      </c>
      <c r="AS90">
        <f t="shared" ca="1" si="41"/>
        <v>4.5130663505967824E-4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1.4159782454734794E-2</v>
      </c>
      <c r="AY90">
        <f t="shared" ca="1" si="43"/>
        <v>5.5053118815001937E-3</v>
      </c>
      <c r="AZ90">
        <f t="shared" ca="1" si="43"/>
        <v>5.4408874072010829E-3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0.38879918523460855</v>
      </c>
      <c r="BE90">
        <f t="shared" ca="1" si="44"/>
        <v>0.38424936432421963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1.1315828664487375</v>
      </c>
      <c r="BK90">
        <f t="shared" ca="1" si="46"/>
        <v>1.204090375029359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>
        <v>211380</v>
      </c>
      <c r="C91">
        <v>345296</v>
      </c>
      <c r="D91">
        <v>373140</v>
      </c>
      <c r="E91">
        <v>24</v>
      </c>
      <c r="F91">
        <v>1</v>
      </c>
      <c r="G91">
        <v>240</v>
      </c>
      <c r="H91">
        <v>172</v>
      </c>
      <c r="I91">
        <v>176</v>
      </c>
      <c r="J91">
        <v>0</v>
      </c>
      <c r="K91">
        <v>0</v>
      </c>
      <c r="M91" t="str">
        <f t="shared" si="36"/>
        <v>2021-34</v>
      </c>
      <c r="N91">
        <f t="shared" si="30"/>
        <v>240</v>
      </c>
      <c r="O91">
        <f t="shared" si="30"/>
        <v>172</v>
      </c>
      <c r="P91">
        <f t="shared" si="30"/>
        <v>176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2649</v>
      </c>
      <c r="W91">
        <f t="shared" si="47"/>
        <v>1770</v>
      </c>
      <c r="X91">
        <f t="shared" si="47"/>
        <v>1935</v>
      </c>
      <c r="Y91">
        <f t="shared" si="47"/>
        <v>0</v>
      </c>
      <c r="Z91">
        <f t="shared" si="47"/>
        <v>0</v>
      </c>
      <c r="AC91">
        <f t="shared" si="31"/>
        <v>1.1353959693443088E-3</v>
      </c>
      <c r="AD91">
        <f t="shared" si="32"/>
        <v>4.9812334924238919E-4</v>
      </c>
      <c r="AE91">
        <f t="shared" si="33"/>
        <v>4.7167283057297527E-4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1.1366866810700706E-3</v>
      </c>
      <c r="AK91">
        <f t="shared" si="28"/>
        <v>4.9837161008805901E-4</v>
      </c>
      <c r="AL91">
        <f t="shared" si="28"/>
        <v>4.718954195742523E-4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1.1692863281022696E-3</v>
      </c>
      <c r="AR91">
        <f t="shared" ca="1" si="41"/>
        <v>4.9436248343339958E-4</v>
      </c>
      <c r="AS91">
        <f t="shared" ca="1" si="41"/>
        <v>4.6407522992407104E-4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1.5329068782837064E-2</v>
      </c>
      <c r="AY91">
        <f t="shared" ca="1" si="43"/>
        <v>5.9996743649335937E-3</v>
      </c>
      <c r="AZ91">
        <f t="shared" ca="1" si="43"/>
        <v>5.9049626371251536E-3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0.39139196580884478</v>
      </c>
      <c r="BE91">
        <f t="shared" ca="1" si="44"/>
        <v>0.38521339559364143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1.139129039860846</v>
      </c>
      <c r="BK91">
        <f t="shared" ca="1" si="46"/>
        <v>1.2071112798909183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>
        <v>211140</v>
      </c>
      <c r="C92">
        <v>345124</v>
      </c>
      <c r="D92">
        <v>372964</v>
      </c>
      <c r="E92">
        <v>24</v>
      </c>
      <c r="F92">
        <v>1</v>
      </c>
      <c r="G92">
        <v>214</v>
      </c>
      <c r="H92">
        <v>164</v>
      </c>
      <c r="I92">
        <v>194</v>
      </c>
      <c r="J92">
        <v>0</v>
      </c>
      <c r="K92">
        <v>0</v>
      </c>
      <c r="M92" t="str">
        <f t="shared" si="36"/>
        <v>2021-35</v>
      </c>
      <c r="N92">
        <f t="shared" si="30"/>
        <v>214</v>
      </c>
      <c r="O92">
        <f t="shared" si="30"/>
        <v>164</v>
      </c>
      <c r="P92">
        <f t="shared" si="30"/>
        <v>194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2863</v>
      </c>
      <c r="W92">
        <f t="shared" si="47"/>
        <v>1934</v>
      </c>
      <c r="X92">
        <f t="shared" si="47"/>
        <v>2129</v>
      </c>
      <c r="Y92">
        <f t="shared" si="47"/>
        <v>0</v>
      </c>
      <c r="Z92">
        <f t="shared" si="47"/>
        <v>0</v>
      </c>
      <c r="AC92">
        <f t="shared" si="31"/>
        <v>1.0135455148242872E-3</v>
      </c>
      <c r="AD92">
        <f t="shared" si="32"/>
        <v>4.751915253647964E-4</v>
      </c>
      <c r="AE92">
        <f t="shared" si="33"/>
        <v>5.2015744146888167E-4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1.0145739186108336E-3</v>
      </c>
      <c r="AK92">
        <f t="shared" si="28"/>
        <v>4.7541744865769883E-4</v>
      </c>
      <c r="AL92">
        <f t="shared" si="28"/>
        <v>5.2042815778820305E-4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1.0461335636039132E-3</v>
      </c>
      <c r="AR92">
        <f t="shared" ca="1" si="41"/>
        <v>4.7127566173744257E-4</v>
      </c>
      <c r="AS92">
        <f t="shared" ca="1" si="41"/>
        <v>5.1109146858181124E-4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1.6375202346440978E-2</v>
      </c>
      <c r="AY92">
        <f t="shared" ca="1" si="43"/>
        <v>6.4709500266710365E-3</v>
      </c>
      <c r="AZ92">
        <f t="shared" ca="1" si="43"/>
        <v>6.4160541057069649E-3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0.39516763761257867</v>
      </c>
      <c r="BE92">
        <f t="shared" ca="1" si="44"/>
        <v>0.39181525638377496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1.1501179659818224</v>
      </c>
      <c r="BK92">
        <f t="shared" ca="1" si="46"/>
        <v>1.2277989836914538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>
        <v>210926</v>
      </c>
      <c r="C93">
        <v>344960</v>
      </c>
      <c r="D93">
        <v>372770</v>
      </c>
      <c r="E93">
        <v>24</v>
      </c>
      <c r="F93">
        <v>1</v>
      </c>
      <c r="G93">
        <v>234</v>
      </c>
      <c r="H93">
        <v>192</v>
      </c>
      <c r="I93">
        <v>207</v>
      </c>
      <c r="J93">
        <v>0</v>
      </c>
      <c r="K93">
        <v>0</v>
      </c>
      <c r="M93" t="str">
        <f t="shared" si="36"/>
        <v>2021-36</v>
      </c>
      <c r="N93">
        <f t="shared" si="30"/>
        <v>234</v>
      </c>
      <c r="O93">
        <f t="shared" si="30"/>
        <v>192</v>
      </c>
      <c r="P93">
        <f t="shared" si="30"/>
        <v>207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3097</v>
      </c>
      <c r="W93">
        <f t="shared" si="47"/>
        <v>2126</v>
      </c>
      <c r="X93">
        <f t="shared" si="47"/>
        <v>2336</v>
      </c>
      <c r="Y93">
        <f t="shared" si="47"/>
        <v>0</v>
      </c>
      <c r="Z93">
        <f t="shared" si="47"/>
        <v>0</v>
      </c>
      <c r="AC93">
        <f t="shared" si="31"/>
        <v>1.1093938158406266E-3</v>
      </c>
      <c r="AD93">
        <f t="shared" si="32"/>
        <v>5.5658627087198519E-4</v>
      </c>
      <c r="AE93">
        <f t="shared" si="33"/>
        <v>5.5530219706521444E-4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1.1106260515494845E-3</v>
      </c>
      <c r="AK93">
        <f t="shared" si="28"/>
        <v>5.5689624606151944E-4</v>
      </c>
      <c r="AL93">
        <f t="shared" si="28"/>
        <v>5.5561074321690534E-4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1.1478751133645433E-3</v>
      </c>
      <c r="AR93">
        <f t="shared" ca="1" si="41"/>
        <v>5.5167317815273359E-4</v>
      </c>
      <c r="AS93">
        <f t="shared" ca="1" si="41"/>
        <v>5.448835527609695E-4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1.7523077459805522E-2</v>
      </c>
      <c r="AY93">
        <f t="shared" ca="1" si="43"/>
        <v>7.0226232048237703E-3</v>
      </c>
      <c r="AZ93">
        <f t="shared" ca="1" si="43"/>
        <v>6.9609376584679342E-3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0.40076426192444109</v>
      </c>
      <c r="BE93">
        <f t="shared" ca="1" si="44"/>
        <v>0.39724401575208179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1.1664066939981439</v>
      </c>
      <c r="BK93">
        <f t="shared" ca="1" si="46"/>
        <v>1.2448106368277574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>
        <v>210692</v>
      </c>
      <c r="C94">
        <v>344768</v>
      </c>
      <c r="D94">
        <v>372563</v>
      </c>
      <c r="E94">
        <v>24</v>
      </c>
      <c r="F94">
        <v>1</v>
      </c>
      <c r="G94">
        <v>234</v>
      </c>
      <c r="H94">
        <v>203</v>
      </c>
      <c r="I94">
        <v>198</v>
      </c>
      <c r="J94">
        <v>0</v>
      </c>
      <c r="K94">
        <v>0</v>
      </c>
      <c r="M94" t="str">
        <f t="shared" si="36"/>
        <v>2021-37</v>
      </c>
      <c r="N94">
        <f t="shared" si="30"/>
        <v>234</v>
      </c>
      <c r="O94">
        <f t="shared" si="30"/>
        <v>203</v>
      </c>
      <c r="P94">
        <f t="shared" si="30"/>
        <v>198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3331</v>
      </c>
      <c r="W94">
        <f t="shared" si="47"/>
        <v>2329</v>
      </c>
      <c r="X94">
        <f t="shared" si="47"/>
        <v>2534</v>
      </c>
      <c r="Y94">
        <f t="shared" si="47"/>
        <v>0</v>
      </c>
      <c r="Z94">
        <f t="shared" si="47"/>
        <v>0</v>
      </c>
      <c r="AC94">
        <f t="shared" si="31"/>
        <v>1.1106259373872762E-3</v>
      </c>
      <c r="AD94">
        <f t="shared" si="32"/>
        <v>5.8880174494152591E-4</v>
      </c>
      <c r="AE94">
        <f t="shared" si="33"/>
        <v>5.3145374070962491E-4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1.1118609133726695E-3</v>
      </c>
      <c r="AK94">
        <f t="shared" si="28"/>
        <v>5.891486537276798E-4</v>
      </c>
      <c r="AL94">
        <f t="shared" si="28"/>
        <v>5.3173634650209101E-4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1.1518623651450052E-3</v>
      </c>
      <c r="AR94">
        <f t="shared" ca="1" si="41"/>
        <v>5.8323040007412944E-4</v>
      </c>
      <c r="AS94">
        <f t="shared" ca="1" si="41"/>
        <v>5.2074442661389369E-4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1.8674939824950526E-2</v>
      </c>
      <c r="AY94">
        <f t="shared" ca="1" si="43"/>
        <v>7.6058536048979001E-3</v>
      </c>
      <c r="AZ94">
        <f t="shared" ca="1" si="43"/>
        <v>7.4816820850818278E-3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0.40727593642557025</v>
      </c>
      <c r="BE94">
        <f t="shared" ca="1" si="44"/>
        <v>0.40062683763435625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1.1853586351986445</v>
      </c>
      <c r="BK94">
        <f t="shared" ca="1" si="46"/>
        <v>1.255411105291899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>
        <v>210458</v>
      </c>
      <c r="C95">
        <v>344565</v>
      </c>
      <c r="D95">
        <v>372365</v>
      </c>
      <c r="E95">
        <v>24</v>
      </c>
      <c r="F95">
        <v>1</v>
      </c>
      <c r="G95">
        <v>253</v>
      </c>
      <c r="H95">
        <v>165</v>
      </c>
      <c r="I95">
        <v>214</v>
      </c>
      <c r="J95">
        <v>0</v>
      </c>
      <c r="K95">
        <v>0</v>
      </c>
      <c r="M95" t="str">
        <f t="shared" si="36"/>
        <v>2021-38</v>
      </c>
      <c r="N95">
        <f t="shared" si="30"/>
        <v>253</v>
      </c>
      <c r="O95">
        <f t="shared" si="30"/>
        <v>165</v>
      </c>
      <c r="P95">
        <f t="shared" si="30"/>
        <v>214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3584</v>
      </c>
      <c r="W95">
        <f t="shared" si="47"/>
        <v>2494</v>
      </c>
      <c r="X95">
        <f t="shared" si="47"/>
        <v>2748</v>
      </c>
      <c r="Y95">
        <f t="shared" si="47"/>
        <v>0</v>
      </c>
      <c r="Z95">
        <f t="shared" si="47"/>
        <v>0</v>
      </c>
      <c r="AC95">
        <f t="shared" si="31"/>
        <v>1.2021400944606524E-3</v>
      </c>
      <c r="AD95">
        <f t="shared" si="32"/>
        <v>4.7886465543511386E-4</v>
      </c>
      <c r="AE95">
        <f t="shared" si="33"/>
        <v>5.7470492661770042E-4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1.2035871199151959E-3</v>
      </c>
      <c r="AK95">
        <f t="shared" si="28"/>
        <v>4.7909408581899731E-4</v>
      </c>
      <c r="AL95">
        <f t="shared" si="28"/>
        <v>5.7503541814175245E-4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1.2498301550274184E-3</v>
      </c>
      <c r="AR95">
        <f t="shared" ca="1" si="41"/>
        <v>4.7396225518548258E-4</v>
      </c>
      <c r="AS95">
        <f t="shared" ca="1" si="41"/>
        <v>5.6236475855809751E-4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1.9924769979977944E-2</v>
      </c>
      <c r="AY95">
        <f t="shared" ca="1" si="48"/>
        <v>8.0798158600833819E-3</v>
      </c>
      <c r="AZ95">
        <f t="shared" ca="1" si="48"/>
        <v>8.0440468436399244E-3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0.40551614237969363</v>
      </c>
      <c r="BE95">
        <f t="shared" ca="1" si="44"/>
        <v>0.40372093889782656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1.1802368323080576</v>
      </c>
      <c r="BK95">
        <f t="shared" ca="1" si="46"/>
        <v>1.2651068338905993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>
        <v>210205</v>
      </c>
      <c r="C96">
        <v>344400</v>
      </c>
      <c r="D96">
        <v>372151</v>
      </c>
      <c r="E96">
        <v>24</v>
      </c>
      <c r="F96">
        <v>1</v>
      </c>
      <c r="G96">
        <v>224</v>
      </c>
      <c r="H96">
        <v>178</v>
      </c>
      <c r="I96">
        <v>176</v>
      </c>
      <c r="J96">
        <v>0</v>
      </c>
      <c r="K96">
        <v>0</v>
      </c>
      <c r="M96" t="str">
        <f t="shared" si="36"/>
        <v>2021-39</v>
      </c>
      <c r="N96">
        <f t="shared" si="30"/>
        <v>224</v>
      </c>
      <c r="O96">
        <f t="shared" si="30"/>
        <v>178</v>
      </c>
      <c r="P96">
        <f t="shared" si="30"/>
        <v>176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3808</v>
      </c>
      <c r="W96">
        <f t="shared" si="47"/>
        <v>2672</v>
      </c>
      <c r="X96">
        <f t="shared" si="47"/>
        <v>2924</v>
      </c>
      <c r="Y96">
        <f t="shared" si="47"/>
        <v>0</v>
      </c>
      <c r="Z96">
        <f t="shared" si="47"/>
        <v>0</v>
      </c>
      <c r="AC96">
        <f t="shared" si="31"/>
        <v>1.0656264123117909E-3</v>
      </c>
      <c r="AD96">
        <f t="shared" si="32"/>
        <v>5.1684088269454123E-4</v>
      </c>
      <c r="AE96">
        <f t="shared" si="33"/>
        <v>4.7292631216898519E-4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1.0667632844988781E-3</v>
      </c>
      <c r="AK96">
        <f t="shared" si="28"/>
        <v>5.1710815684780521E-4</v>
      </c>
      <c r="AL96">
        <f t="shared" si="28"/>
        <v>4.7315008611714611E-4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1.1103627117574593E-3</v>
      </c>
      <c r="AR96">
        <f t="shared" ca="1" si="41"/>
        <v>5.1122492525256002E-4</v>
      </c>
      <c r="AS96">
        <f t="shared" ca="1" si="41"/>
        <v>4.6208050319944735E-4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2.1035132691735403E-2</v>
      </c>
      <c r="AY96">
        <f t="shared" ca="1" si="48"/>
        <v>8.5910407853359416E-3</v>
      </c>
      <c r="AZ96">
        <f t="shared" ca="1" si="48"/>
        <v>8.5061273468393719E-3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0.40841390977825009</v>
      </c>
      <c r="BE96">
        <f t="shared" ca="1" si="44"/>
        <v>0.4043771661198689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1.1886706564097762</v>
      </c>
      <c r="BK96">
        <f t="shared" ca="1" si="46"/>
        <v>1.2671631987287899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>
        <v>209981</v>
      </c>
      <c r="C97">
        <v>344222</v>
      </c>
      <c r="D97">
        <v>371975</v>
      </c>
      <c r="E97">
        <v>24</v>
      </c>
      <c r="F97">
        <v>1</v>
      </c>
      <c r="G97">
        <v>236</v>
      </c>
      <c r="H97">
        <v>204</v>
      </c>
      <c r="I97">
        <v>180</v>
      </c>
      <c r="J97">
        <v>0</v>
      </c>
      <c r="K97">
        <v>0</v>
      </c>
      <c r="M97" t="str">
        <f t="shared" si="36"/>
        <v>2021-40</v>
      </c>
      <c r="N97">
        <f t="shared" si="30"/>
        <v>236</v>
      </c>
      <c r="O97">
        <f t="shared" si="30"/>
        <v>204</v>
      </c>
      <c r="P97">
        <f t="shared" si="30"/>
        <v>180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4044</v>
      </c>
      <c r="W97">
        <f t="shared" si="47"/>
        <v>2876</v>
      </c>
      <c r="X97">
        <f t="shared" si="47"/>
        <v>3104</v>
      </c>
      <c r="Y97">
        <f t="shared" si="47"/>
        <v>0</v>
      </c>
      <c r="Z97">
        <f t="shared" si="47"/>
        <v>0</v>
      </c>
      <c r="AC97">
        <f t="shared" si="31"/>
        <v>1.1239112110143299E-3</v>
      </c>
      <c r="AD97">
        <f t="shared" si="32"/>
        <v>5.9264079576552343E-4</v>
      </c>
      <c r="AE97">
        <f t="shared" si="33"/>
        <v>4.8390348813764363E-4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1.1251759274280824E-3</v>
      </c>
      <c r="AK97">
        <f t="shared" si="28"/>
        <v>5.9299224452749708E-4</v>
      </c>
      <c r="AL97">
        <f t="shared" si="28"/>
        <v>4.8413777354680608E-4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1.1739256251817225E-3</v>
      </c>
      <c r="AR97">
        <f t="shared" ca="1" si="41"/>
        <v>5.8585120753708037E-4</v>
      </c>
      <c r="AS97">
        <f t="shared" ca="1" si="41"/>
        <v>4.7215316855986323E-4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2.2209058316917125E-2</v>
      </c>
      <c r="AY97">
        <f t="shared" ca="1" si="48"/>
        <v>9.1768919928730212E-3</v>
      </c>
      <c r="AZ97">
        <f t="shared" ca="1" si="48"/>
        <v>8.9782805153992354E-3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0.41320491224442335</v>
      </c>
      <c r="BE97">
        <f t="shared" ca="1" si="44"/>
        <v>0.40426209825205794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1.2026146576055707</v>
      </c>
      <c r="BK97">
        <f t="shared" ca="1" si="46"/>
        <v>1.2668026200916593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>
        <v>209745</v>
      </c>
      <c r="C98">
        <v>344018</v>
      </c>
      <c r="D98">
        <v>371795</v>
      </c>
      <c r="E98">
        <v>24</v>
      </c>
      <c r="F98">
        <v>1</v>
      </c>
      <c r="G98">
        <v>266</v>
      </c>
      <c r="H98">
        <v>183</v>
      </c>
      <c r="I98">
        <v>207</v>
      </c>
      <c r="J98">
        <v>0</v>
      </c>
      <c r="K98">
        <v>0</v>
      </c>
      <c r="M98" t="str">
        <f t="shared" si="36"/>
        <v>2021-41</v>
      </c>
      <c r="N98">
        <f t="shared" si="30"/>
        <v>266</v>
      </c>
      <c r="O98">
        <f t="shared" si="30"/>
        <v>183</v>
      </c>
      <c r="P98">
        <f t="shared" si="30"/>
        <v>207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4310</v>
      </c>
      <c r="W98">
        <f t="shared" si="47"/>
        <v>3059</v>
      </c>
      <c r="X98">
        <f t="shared" si="47"/>
        <v>3311</v>
      </c>
      <c r="Y98">
        <f t="shared" si="47"/>
        <v>0</v>
      </c>
      <c r="Z98">
        <f t="shared" si="47"/>
        <v>0</v>
      </c>
      <c r="AC98">
        <f t="shared" si="31"/>
        <v>1.2682066318624996E-3</v>
      </c>
      <c r="AD98">
        <f t="shared" si="32"/>
        <v>5.3194890965007648E-4</v>
      </c>
      <c r="AE98">
        <f t="shared" si="33"/>
        <v>5.5675842870399014E-4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1.2698171928561619E-3</v>
      </c>
      <c r="AK98">
        <f t="shared" si="28"/>
        <v>5.3223204246198401E-4</v>
      </c>
      <c r="AL98">
        <f t="shared" si="28"/>
        <v>5.5706859573805044E-4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1.3279590878410199E-3</v>
      </c>
      <c r="AR98">
        <f t="shared" ca="1" si="41"/>
        <v>5.2546890012344449E-4</v>
      </c>
      <c r="AS98">
        <f t="shared" ca="1" si="41"/>
        <v>5.4252260068778557E-4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2.3537017404758144E-2</v>
      </c>
      <c r="AY98">
        <f t="shared" ca="1" si="48"/>
        <v>9.7023608929964651E-3</v>
      </c>
      <c r="AZ98">
        <f t="shared" ca="1" si="48"/>
        <v>9.5208031160870215E-3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0.41221709302195092</v>
      </c>
      <c r="BE98">
        <f t="shared" ca="1" si="44"/>
        <v>0.40450338088131488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1.1997396533623801</v>
      </c>
      <c r="BK98">
        <f t="shared" ca="1" si="46"/>
        <v>1.2675587074623205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>
        <v>209479</v>
      </c>
      <c r="C99">
        <v>343835</v>
      </c>
      <c r="D99">
        <v>371588</v>
      </c>
      <c r="E99">
        <v>24</v>
      </c>
      <c r="F99">
        <v>1</v>
      </c>
      <c r="G99">
        <v>255</v>
      </c>
      <c r="H99">
        <v>201</v>
      </c>
      <c r="I99">
        <v>225</v>
      </c>
      <c r="J99">
        <v>0</v>
      </c>
      <c r="K99">
        <v>0</v>
      </c>
      <c r="M99" t="str">
        <f t="shared" si="36"/>
        <v>2021-42</v>
      </c>
      <c r="N99">
        <f t="shared" si="30"/>
        <v>255</v>
      </c>
      <c r="O99">
        <f t="shared" si="30"/>
        <v>201</v>
      </c>
      <c r="P99">
        <f t="shared" si="30"/>
        <v>225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4565</v>
      </c>
      <c r="W99">
        <f t="shared" si="47"/>
        <v>3260</v>
      </c>
      <c r="X99">
        <f t="shared" si="47"/>
        <v>3536</v>
      </c>
      <c r="Y99">
        <f t="shared" si="47"/>
        <v>0</v>
      </c>
      <c r="Z99">
        <f t="shared" si="47"/>
        <v>0</v>
      </c>
      <c r="AC99">
        <f t="shared" si="31"/>
        <v>1.2173057919886957E-3</v>
      </c>
      <c r="AD99">
        <f t="shared" si="32"/>
        <v>5.8458272136344472E-4</v>
      </c>
      <c r="AE99">
        <f t="shared" si="33"/>
        <v>6.0550932753479665E-4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1.2187895822935698E-3</v>
      </c>
      <c r="AK99">
        <f t="shared" si="28"/>
        <v>5.8492467488895745E-4</v>
      </c>
      <c r="AL99">
        <f t="shared" si="28"/>
        <v>6.0587620975398738E-4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1.277601954439381E-3</v>
      </c>
      <c r="AR99">
        <f t="shared" ca="1" si="41"/>
        <v>5.7710339172622463E-4</v>
      </c>
      <c r="AS99">
        <f t="shared" ca="1" si="41"/>
        <v>5.8923464987982053E-4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2.4814619359197525E-2</v>
      </c>
      <c r="AY99">
        <f t="shared" ca="1" si="48"/>
        <v>1.027946428472269E-2</v>
      </c>
      <c r="AZ99">
        <f t="shared" ca="1" si="48"/>
        <v>1.0110037765966843E-2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0.41425033106190334</v>
      </c>
      <c r="BE99">
        <f t="shared" ca="1" si="44"/>
        <v>0.40742264145267104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1.2056573029274986</v>
      </c>
      <c r="BK99">
        <f t="shared" ca="1" si="46"/>
        <v>1.2767065522801111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>
        <v>209224</v>
      </c>
      <c r="C100">
        <v>343634</v>
      </c>
      <c r="D100">
        <v>371363</v>
      </c>
      <c r="E100">
        <v>24</v>
      </c>
      <c r="F100">
        <v>1</v>
      </c>
      <c r="G100">
        <v>325</v>
      </c>
      <c r="H100">
        <v>259</v>
      </c>
      <c r="I100">
        <v>272</v>
      </c>
      <c r="J100">
        <v>1</v>
      </c>
      <c r="K100">
        <v>0</v>
      </c>
      <c r="M100" t="str">
        <f t="shared" si="36"/>
        <v>2021-43</v>
      </c>
      <c r="N100">
        <f t="shared" si="30"/>
        <v>325</v>
      </c>
      <c r="O100">
        <f t="shared" si="30"/>
        <v>259</v>
      </c>
      <c r="P100">
        <f t="shared" si="30"/>
        <v>272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4890</v>
      </c>
      <c r="W100">
        <f t="shared" si="47"/>
        <v>3519</v>
      </c>
      <c r="X100">
        <f t="shared" si="47"/>
        <v>3808</v>
      </c>
      <c r="Y100">
        <f t="shared" si="47"/>
        <v>1</v>
      </c>
      <c r="Z100">
        <f t="shared" si="47"/>
        <v>0</v>
      </c>
      <c r="AC100">
        <f t="shared" si="31"/>
        <v>1.5533590792643291E-3</v>
      </c>
      <c r="AD100">
        <f t="shared" si="32"/>
        <v>7.5370888794473192E-4</v>
      </c>
      <c r="AE100">
        <f t="shared" si="33"/>
        <v>7.3243699560807086E-4</v>
      </c>
      <c r="AF100">
        <f t="shared" si="34"/>
        <v>4.1666666666666664E-2</v>
      </c>
      <c r="AG100">
        <f t="shared" si="35"/>
        <v>0</v>
      </c>
      <c r="AI100" t="str">
        <f t="shared" si="39"/>
        <v>2021-43</v>
      </c>
      <c r="AJ100">
        <f t="shared" si="28"/>
        <v>1.5557760714678701E-3</v>
      </c>
      <c r="AK100">
        <f t="shared" si="28"/>
        <v>7.5427742928140039E-4</v>
      </c>
      <c r="AL100">
        <f t="shared" si="28"/>
        <v>7.3297388559061402E-4</v>
      </c>
      <c r="AM100">
        <f t="shared" si="28"/>
        <v>4.348511193973878E-2</v>
      </c>
      <c r="AN100">
        <f t="shared" si="28"/>
        <v>0</v>
      </c>
      <c r="AP100" t="str">
        <f t="shared" si="40"/>
        <v>2021-43</v>
      </c>
      <c r="AQ100">
        <f t="shared" ca="1" si="41"/>
        <v>1.6346969915851312E-3</v>
      </c>
      <c r="AR100">
        <f t="shared" ca="1" si="41"/>
        <v>7.4369092307106401E-4</v>
      </c>
      <c r="AS100">
        <f t="shared" ca="1" si="41"/>
        <v>7.1184935919095646E-4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2.6449316350782657E-2</v>
      </c>
      <c r="AY100">
        <f t="shared" ca="1" si="48"/>
        <v>1.1023155207793754E-2</v>
      </c>
      <c r="AZ100">
        <f t="shared" ca="1" si="48"/>
        <v>1.08218871251578E-2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0.41676522226887613</v>
      </c>
      <c r="BE100">
        <f t="shared" ca="1" si="44"/>
        <v>0.40915564627958978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1.2129767827743398</v>
      </c>
      <c r="BK100">
        <f t="shared" ca="1" si="46"/>
        <v>1.2821371258235237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>
        <v>208899</v>
      </c>
      <c r="C101">
        <v>343375</v>
      </c>
      <c r="D101">
        <v>371091</v>
      </c>
      <c r="E101">
        <v>23</v>
      </c>
      <c r="F101">
        <v>1</v>
      </c>
      <c r="G101">
        <v>327</v>
      </c>
      <c r="H101">
        <v>223</v>
      </c>
      <c r="I101">
        <v>257</v>
      </c>
      <c r="J101">
        <v>0</v>
      </c>
      <c r="K101">
        <v>0</v>
      </c>
      <c r="M101" t="str">
        <f t="shared" si="36"/>
        <v>2021-44</v>
      </c>
      <c r="N101">
        <f t="shared" si="30"/>
        <v>327</v>
      </c>
      <c r="O101">
        <f t="shared" si="30"/>
        <v>223</v>
      </c>
      <c r="P101">
        <f t="shared" si="30"/>
        <v>257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5217</v>
      </c>
      <c r="W101">
        <f t="shared" si="47"/>
        <v>3742</v>
      </c>
      <c r="X101">
        <f t="shared" si="47"/>
        <v>4065</v>
      </c>
      <c r="Y101">
        <f t="shared" si="47"/>
        <v>1</v>
      </c>
      <c r="Z101">
        <f t="shared" si="47"/>
        <v>0</v>
      </c>
      <c r="AC101">
        <f t="shared" si="31"/>
        <v>1.5653497623253343E-3</v>
      </c>
      <c r="AD101">
        <f t="shared" si="32"/>
        <v>6.4943574808882414E-4</v>
      </c>
      <c r="AE101">
        <f t="shared" si="33"/>
        <v>6.9255250059958341E-4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1.5678042449646901E-3</v>
      </c>
      <c r="AK101">
        <f t="shared" si="28"/>
        <v>6.4985781183856132E-4</v>
      </c>
      <c r="AL101">
        <f t="shared" si="28"/>
        <v>6.9303248970228176E-4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1.6512215712156792E-3</v>
      </c>
      <c r="AR101">
        <f t="shared" ca="1" si="41"/>
        <v>6.4030574244203046E-4</v>
      </c>
      <c r="AS101">
        <f t="shared" ca="1" si="41"/>
        <v>6.7212246342023669E-4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2.8100537921998337E-2</v>
      </c>
      <c r="AY101">
        <f t="shared" ca="1" si="48"/>
        <v>1.1663460950235785E-2</v>
      </c>
      <c r="AZ101">
        <f t="shared" ca="1" si="48"/>
        <v>1.1494009588578036E-2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0.41506183912248579</v>
      </c>
      <c r="BE101">
        <f t="shared" ca="1" si="44"/>
        <v>0.40903165699116456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1.2080191613166462</v>
      </c>
      <c r="BK101">
        <f t="shared" ca="1" si="46"/>
        <v>1.2817485908702855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>
        <v>208572</v>
      </c>
      <c r="C102">
        <v>343152</v>
      </c>
      <c r="D102">
        <v>370834</v>
      </c>
      <c r="E102">
        <v>23</v>
      </c>
      <c r="F102">
        <v>1</v>
      </c>
      <c r="G102">
        <v>357</v>
      </c>
      <c r="H102">
        <v>229</v>
      </c>
      <c r="I102">
        <v>262</v>
      </c>
      <c r="J102">
        <v>0</v>
      </c>
      <c r="K102">
        <v>0</v>
      </c>
      <c r="M102" t="str">
        <f t="shared" si="36"/>
        <v>2021-45</v>
      </c>
      <c r="N102">
        <f t="shared" si="30"/>
        <v>357</v>
      </c>
      <c r="O102">
        <f t="shared" si="30"/>
        <v>229</v>
      </c>
      <c r="P102">
        <f t="shared" si="30"/>
        <v>262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5574</v>
      </c>
      <c r="W102">
        <f t="shared" si="47"/>
        <v>3971</v>
      </c>
      <c r="X102">
        <f t="shared" si="47"/>
        <v>4327</v>
      </c>
      <c r="Y102">
        <f t="shared" si="47"/>
        <v>1</v>
      </c>
      <c r="Z102">
        <f t="shared" si="47"/>
        <v>0</v>
      </c>
      <c r="AC102">
        <f t="shared" si="31"/>
        <v>1.71163914619412E-3</v>
      </c>
      <c r="AD102">
        <f t="shared" si="32"/>
        <v>6.673427519000326E-4</v>
      </c>
      <c r="AE102">
        <f t="shared" si="33"/>
        <v>7.0651558379220892E-4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1.7145742979996874E-3</v>
      </c>
      <c r="AK102">
        <f t="shared" si="28"/>
        <v>6.6778842046184763E-4</v>
      </c>
      <c r="AL102">
        <f t="shared" si="28"/>
        <v>7.0701513043035756E-4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1.8100608223854328E-3</v>
      </c>
      <c r="AR102">
        <f t="shared" ca="1" si="41"/>
        <v>6.5753007370058971E-4</v>
      </c>
      <c r="AS102">
        <f t="shared" ca="1" si="41"/>
        <v>6.8472903245927965E-4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2.991059874438377E-2</v>
      </c>
      <c r="AY102">
        <f t="shared" ca="1" si="48"/>
        <v>1.2320991023936374E-2</v>
      </c>
      <c r="AZ102">
        <f t="shared" ca="1" si="48"/>
        <v>1.2178738621037317E-2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0.41192726127723711</v>
      </c>
      <c r="BE102">
        <f t="shared" ca="1" si="44"/>
        <v>0.40717134167446528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1.1988961108629967</v>
      </c>
      <c r="BK102">
        <f t="shared" ca="1" si="46"/>
        <v>1.2759190750003067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>
        <v>208215</v>
      </c>
      <c r="C103">
        <v>342923</v>
      </c>
      <c r="D103">
        <v>370572</v>
      </c>
      <c r="E103">
        <v>23</v>
      </c>
      <c r="F103">
        <v>1</v>
      </c>
      <c r="G103">
        <v>461</v>
      </c>
      <c r="H103">
        <v>253</v>
      </c>
      <c r="I103">
        <v>278</v>
      </c>
      <c r="J103">
        <v>0</v>
      </c>
      <c r="K103">
        <v>0</v>
      </c>
      <c r="M103" t="str">
        <f t="shared" si="36"/>
        <v>2021-46</v>
      </c>
      <c r="N103">
        <f t="shared" si="30"/>
        <v>461</v>
      </c>
      <c r="O103">
        <f t="shared" si="30"/>
        <v>253</v>
      </c>
      <c r="P103">
        <f t="shared" si="30"/>
        <v>278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6035</v>
      </c>
      <c r="W103">
        <f t="shared" si="47"/>
        <v>4224</v>
      </c>
      <c r="X103">
        <f t="shared" si="47"/>
        <v>4605</v>
      </c>
      <c r="Y103">
        <f t="shared" si="47"/>
        <v>1</v>
      </c>
      <c r="Z103">
        <f t="shared" si="47"/>
        <v>0</v>
      </c>
      <c r="AC103">
        <f t="shared" si="31"/>
        <v>2.2140575847081141E-3</v>
      </c>
      <c r="AD103">
        <f t="shared" si="32"/>
        <v>7.3777495239456085E-4</v>
      </c>
      <c r="AE103">
        <f t="shared" si="33"/>
        <v>7.5019159569530351E-4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2.21897142368994E-3</v>
      </c>
      <c r="AK103">
        <f t="shared" si="28"/>
        <v>7.383196996902339E-4</v>
      </c>
      <c r="AL103">
        <f t="shared" si="28"/>
        <v>7.5075484090344048E-4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2.3480747061442489E-3</v>
      </c>
      <c r="AR103">
        <f t="shared" ca="1" si="41"/>
        <v>7.2648872348915385E-4</v>
      </c>
      <c r="AS103">
        <f t="shared" ca="1" si="41"/>
        <v>7.2607819478530964E-4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3.2258673450528019E-2</v>
      </c>
      <c r="AY103">
        <f t="shared" ca="1" si="48"/>
        <v>1.3047479747425527E-2</v>
      </c>
      <c r="AZ103">
        <f t="shared" ca="1" si="48"/>
        <v>1.2904816815822626E-2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0.40446423711239005</v>
      </c>
      <c r="BE103">
        <f t="shared" ca="1" si="44"/>
        <v>0.40004176971546845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1.1771753084602397</v>
      </c>
      <c r="BK103">
        <f t="shared" ca="1" si="46"/>
        <v>1.2535777264622157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>
        <v>207754</v>
      </c>
      <c r="C104">
        <v>342670</v>
      </c>
      <c r="D104">
        <v>370294</v>
      </c>
      <c r="E104">
        <v>23</v>
      </c>
      <c r="F104">
        <v>1</v>
      </c>
      <c r="G104">
        <v>457</v>
      </c>
      <c r="H104">
        <v>268</v>
      </c>
      <c r="I104">
        <v>287</v>
      </c>
      <c r="J104">
        <v>1</v>
      </c>
      <c r="K104">
        <v>0</v>
      </c>
      <c r="M104" t="str">
        <f t="shared" si="36"/>
        <v>2021-47</v>
      </c>
      <c r="N104">
        <f t="shared" si="30"/>
        <v>457</v>
      </c>
      <c r="O104">
        <f t="shared" si="30"/>
        <v>268</v>
      </c>
      <c r="P104">
        <f t="shared" si="30"/>
        <v>287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6492</v>
      </c>
      <c r="W104">
        <f t="shared" si="47"/>
        <v>4492</v>
      </c>
      <c r="X104">
        <f t="shared" si="47"/>
        <v>4892</v>
      </c>
      <c r="Y104">
        <f t="shared" si="47"/>
        <v>2</v>
      </c>
      <c r="Z104">
        <f t="shared" si="47"/>
        <v>0</v>
      </c>
      <c r="AC104">
        <f t="shared" si="31"/>
        <v>2.1997169729584026E-3</v>
      </c>
      <c r="AD104">
        <f t="shared" si="32"/>
        <v>7.8209355940117315E-4</v>
      </c>
      <c r="AE104">
        <f t="shared" si="33"/>
        <v>7.7505981733433436E-4</v>
      </c>
      <c r="AF104">
        <f t="shared" si="34"/>
        <v>4.3478260869565216E-2</v>
      </c>
      <c r="AG104">
        <f t="shared" si="35"/>
        <v>0</v>
      </c>
      <c r="AI104" t="str">
        <f t="shared" si="39"/>
        <v>2021-47</v>
      </c>
      <c r="AJ104">
        <f t="shared" si="28"/>
        <v>2.2045672879464394E-3</v>
      </c>
      <c r="AK104">
        <f t="shared" si="28"/>
        <v>7.8270574845368203E-4</v>
      </c>
      <c r="AL104">
        <f t="shared" si="28"/>
        <v>7.756610398977654E-4</v>
      </c>
      <c r="AM104">
        <f t="shared" si="28"/>
        <v>4.5462374076757288E-2</v>
      </c>
      <c r="AN104">
        <f t="shared" si="28"/>
        <v>0</v>
      </c>
      <c r="AP104" t="str">
        <f t="shared" si="40"/>
        <v>2021-47</v>
      </c>
      <c r="AQ104">
        <f t="shared" ca="1" si="41"/>
        <v>2.3383359226827401E-3</v>
      </c>
      <c r="AR104">
        <f t="shared" ca="1" si="41"/>
        <v>7.6964531295675535E-4</v>
      </c>
      <c r="AS104">
        <f t="shared" ca="1" si="41"/>
        <v>7.4912182532578303E-4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3.4597009373210759E-2</v>
      </c>
      <c r="AY104">
        <f t="shared" ca="1" si="48"/>
        <v>1.3817125060382282E-2</v>
      </c>
      <c r="AZ104">
        <f t="shared" ca="1" si="48"/>
        <v>1.365393864114841E-2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0.39937339413739015</v>
      </c>
      <c r="BE104">
        <f t="shared" ca="1" si="44"/>
        <v>0.39465661594787904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1.162358634698913</v>
      </c>
      <c r="BK104">
        <f t="shared" ca="1" si="46"/>
        <v>1.2367027165815585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>
        <v>207297</v>
      </c>
      <c r="C105">
        <v>342402</v>
      </c>
      <c r="D105">
        <v>370007</v>
      </c>
      <c r="E105">
        <v>22</v>
      </c>
      <c r="F105">
        <v>1</v>
      </c>
      <c r="G105">
        <v>456</v>
      </c>
      <c r="H105">
        <v>326</v>
      </c>
      <c r="I105">
        <v>308</v>
      </c>
      <c r="J105">
        <v>0</v>
      </c>
      <c r="K105">
        <v>0</v>
      </c>
      <c r="M105" t="str">
        <f t="shared" si="36"/>
        <v>2021-48</v>
      </c>
      <c r="N105">
        <f t="shared" si="30"/>
        <v>456</v>
      </c>
      <c r="O105">
        <f t="shared" si="30"/>
        <v>326</v>
      </c>
      <c r="P105">
        <f t="shared" si="30"/>
        <v>308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6948</v>
      </c>
      <c r="W105">
        <f t="shared" si="47"/>
        <v>4818</v>
      </c>
      <c r="X105">
        <f t="shared" si="47"/>
        <v>5200</v>
      </c>
      <c r="Y105">
        <f t="shared" si="47"/>
        <v>2</v>
      </c>
      <c r="Z105">
        <f t="shared" si="47"/>
        <v>0</v>
      </c>
      <c r="AC105">
        <f t="shared" si="31"/>
        <v>2.1997423985875338E-3</v>
      </c>
      <c r="AD105">
        <f t="shared" si="32"/>
        <v>9.5209724242264939E-4</v>
      </c>
      <c r="AE105">
        <f t="shared" si="33"/>
        <v>8.3241668400868096E-4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2.2045928258358702E-3</v>
      </c>
      <c r="AK105">
        <f t="shared" si="28"/>
        <v>9.5300466759798061E-4</v>
      </c>
      <c r="AL105">
        <f t="shared" si="28"/>
        <v>8.3311022700770254E-4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2.3438794649857466E-3</v>
      </c>
      <c r="AR105">
        <f t="shared" ca="1" si="41"/>
        <v>9.3647204460025138E-4</v>
      </c>
      <c r="AS105">
        <f t="shared" ca="1" si="41"/>
        <v>8.0348570908951534E-4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3.6940888838196503E-2</v>
      </c>
      <c r="AY105">
        <f t="shared" ca="1" si="48"/>
        <v>1.4753597104982533E-2</v>
      </c>
      <c r="AZ105">
        <f t="shared" ca="1" si="48"/>
        <v>1.4457424350237925E-2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0.39938392304538878</v>
      </c>
      <c r="BE105">
        <f t="shared" ca="1" si="44"/>
        <v>0.39136644528404241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1.1623892786208814</v>
      </c>
      <c r="BK105">
        <f t="shared" ca="1" si="46"/>
        <v>1.2263925815589618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>
        <v>206841</v>
      </c>
      <c r="C106">
        <v>342076</v>
      </c>
      <c r="D106">
        <v>369699</v>
      </c>
      <c r="E106">
        <v>22</v>
      </c>
      <c r="F106">
        <v>1</v>
      </c>
      <c r="G106">
        <v>464</v>
      </c>
      <c r="H106">
        <v>276</v>
      </c>
      <c r="I106">
        <v>302</v>
      </c>
      <c r="J106">
        <v>0</v>
      </c>
      <c r="K106">
        <v>0</v>
      </c>
      <c r="M106" t="str">
        <f t="shared" si="36"/>
        <v>2021-49</v>
      </c>
      <c r="N106">
        <f t="shared" si="30"/>
        <v>464</v>
      </c>
      <c r="O106">
        <f t="shared" si="30"/>
        <v>276</v>
      </c>
      <c r="P106">
        <f t="shared" si="30"/>
        <v>302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7412</v>
      </c>
      <c r="W106">
        <f t="shared" si="47"/>
        <v>5094</v>
      </c>
      <c r="X106">
        <f t="shared" si="47"/>
        <v>5502</v>
      </c>
      <c r="Y106">
        <f t="shared" si="47"/>
        <v>2</v>
      </c>
      <c r="Z106">
        <f t="shared" si="47"/>
        <v>0</v>
      </c>
      <c r="AC106">
        <f t="shared" si="31"/>
        <v>2.2432689843889749E-3</v>
      </c>
      <c r="AD106">
        <f t="shared" si="32"/>
        <v>8.0683824647154439E-4</v>
      </c>
      <c r="AE106">
        <f t="shared" si="33"/>
        <v>8.1688075975320466E-4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2.2483135012944921E-3</v>
      </c>
      <c r="AK106">
        <f t="shared" si="28"/>
        <v>8.0748980396990041E-4</v>
      </c>
      <c r="AL106">
        <f t="shared" si="28"/>
        <v>8.175486450107375E-4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2.3960015490725687E-3</v>
      </c>
      <c r="AR106">
        <f t="shared" ca="1" si="41"/>
        <v>7.9294765883357787E-4</v>
      </c>
      <c r="AS106">
        <f t="shared" ca="1" si="41"/>
        <v>7.8738024245356066E-4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3.933689038726907E-2</v>
      </c>
      <c r="AY106">
        <f t="shared" ca="1" si="48"/>
        <v>1.5546544763816112E-2</v>
      </c>
      <c r="AZ106">
        <f t="shared" ca="1" si="48"/>
        <v>1.5244804592691487E-2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0.3952153973219899</v>
      </c>
      <c r="BE106">
        <f t="shared" ca="1" si="44"/>
        <v>0.38754473072496071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1.1502569685078787</v>
      </c>
      <c r="BK106">
        <f t="shared" ca="1" si="46"/>
        <v>1.2144167915019168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>
        <v>206377</v>
      </c>
      <c r="C107">
        <v>341800</v>
      </c>
      <c r="D107">
        <v>369397</v>
      </c>
      <c r="E107">
        <v>22</v>
      </c>
      <c r="F107">
        <v>1</v>
      </c>
      <c r="G107">
        <v>426</v>
      </c>
      <c r="H107">
        <v>290</v>
      </c>
      <c r="I107">
        <v>252</v>
      </c>
      <c r="J107">
        <v>0</v>
      </c>
      <c r="K107">
        <v>0</v>
      </c>
      <c r="M107" t="str">
        <f t="shared" si="36"/>
        <v>2021-50</v>
      </c>
      <c r="N107">
        <f t="shared" si="30"/>
        <v>426</v>
      </c>
      <c r="O107">
        <f t="shared" si="30"/>
        <v>290</v>
      </c>
      <c r="P107">
        <f t="shared" si="30"/>
        <v>252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7838</v>
      </c>
      <c r="W107">
        <f t="shared" si="47"/>
        <v>5384</v>
      </c>
      <c r="X107">
        <f t="shared" si="47"/>
        <v>5754</v>
      </c>
      <c r="Y107">
        <f t="shared" si="47"/>
        <v>2</v>
      </c>
      <c r="Z107">
        <f t="shared" si="47"/>
        <v>0</v>
      </c>
      <c r="AC107">
        <f t="shared" si="31"/>
        <v>2.064183508821235E-3</v>
      </c>
      <c r="AD107">
        <f t="shared" si="32"/>
        <v>8.4844938560561735E-4</v>
      </c>
      <c r="AE107">
        <f t="shared" si="33"/>
        <v>6.8219287108449715E-4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2.0684539132453232E-3</v>
      </c>
      <c r="AK107">
        <f t="shared" si="28"/>
        <v>8.4916991428170871E-4</v>
      </c>
      <c r="AL107">
        <f t="shared" si="28"/>
        <v>6.8265860240955859E-4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2.2095275277978317E-3</v>
      </c>
      <c r="AR107">
        <f t="shared" ca="1" si="41"/>
        <v>8.3331607005923485E-4</v>
      </c>
      <c r="AS107">
        <f t="shared" ca="1" si="41"/>
        <v>6.5655285778202838E-4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4.1546417915066899E-2</v>
      </c>
      <c r="AY107">
        <f t="shared" ca="1" si="48"/>
        <v>1.6379860833875347E-2</v>
      </c>
      <c r="AZ107">
        <f t="shared" ca="1" si="48"/>
        <v>1.5901357450473514E-2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0.39425446659109337</v>
      </c>
      <c r="BE107">
        <f t="shared" ca="1" si="44"/>
        <v>0.38273714674946385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1.1474602220325216</v>
      </c>
      <c r="BK107">
        <f t="shared" ca="1" si="46"/>
        <v>1.1993516641926709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>
        <v>205951</v>
      </c>
      <c r="C108">
        <v>341510</v>
      </c>
      <c r="D108">
        <v>369145</v>
      </c>
      <c r="E108">
        <v>22</v>
      </c>
      <c r="F108">
        <v>1</v>
      </c>
      <c r="G108">
        <v>407</v>
      </c>
      <c r="H108">
        <v>266</v>
      </c>
      <c r="I108">
        <v>243</v>
      </c>
      <c r="J108">
        <v>0</v>
      </c>
      <c r="K108">
        <v>0</v>
      </c>
      <c r="M108" t="str">
        <f t="shared" si="36"/>
        <v>2021-51</v>
      </c>
      <c r="N108">
        <f t="shared" si="30"/>
        <v>407</v>
      </c>
      <c r="O108">
        <f t="shared" si="30"/>
        <v>266</v>
      </c>
      <c r="P108">
        <f t="shared" si="30"/>
        <v>243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8245</v>
      </c>
      <c r="W108">
        <f t="shared" si="47"/>
        <v>5650</v>
      </c>
      <c r="X108">
        <f t="shared" si="47"/>
        <v>5997</v>
      </c>
      <c r="Y108">
        <f t="shared" si="47"/>
        <v>2</v>
      </c>
      <c r="Z108">
        <f t="shared" si="47"/>
        <v>0</v>
      </c>
      <c r="AC108">
        <f t="shared" si="31"/>
        <v>1.9761982219071526E-3</v>
      </c>
      <c r="AD108">
        <f t="shared" si="32"/>
        <v>7.7889373664021553E-4</v>
      </c>
      <c r="AE108">
        <f t="shared" si="33"/>
        <v>6.582779124734183E-4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1.9801119613412983E-3</v>
      </c>
      <c r="AK108">
        <f t="shared" si="28"/>
        <v>7.7950092446732455E-4</v>
      </c>
      <c r="AL108">
        <f t="shared" si="28"/>
        <v>6.5871155154080031E-4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2.120150334243647E-3</v>
      </c>
      <c r="AR108">
        <f t="shared" ca="1" si="41"/>
        <v>7.6443308799714388E-4</v>
      </c>
      <c r="AS108">
        <f t="shared" ca="1" si="41"/>
        <v>6.3263997019052162E-4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4.3666568249310547E-2</v>
      </c>
      <c r="AY108">
        <f t="shared" ca="1" si="48"/>
        <v>1.7144293921872489E-2</v>
      </c>
      <c r="AZ108">
        <f t="shared" ca="1" si="48"/>
        <v>1.6533997420664037E-2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0.39261830295407246</v>
      </c>
      <c r="BE108">
        <f t="shared" ca="1" si="44"/>
        <v>0.37864201570099554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1.1426982399896783</v>
      </c>
      <c r="BK108">
        <f t="shared" ca="1" si="46"/>
        <v>1.1865190915516814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>
        <v>205544</v>
      </c>
      <c r="C109">
        <v>341244</v>
      </c>
      <c r="D109">
        <v>368902</v>
      </c>
      <c r="E109">
        <v>22</v>
      </c>
      <c r="F109">
        <v>1</v>
      </c>
      <c r="G109">
        <v>393</v>
      </c>
      <c r="H109">
        <v>228</v>
      </c>
      <c r="I109">
        <v>219</v>
      </c>
      <c r="J109">
        <v>0</v>
      </c>
      <c r="K109">
        <v>0</v>
      </c>
      <c r="M109" t="str">
        <f t="shared" si="36"/>
        <v>2021-52</v>
      </c>
      <c r="N109">
        <f t="shared" si="30"/>
        <v>393</v>
      </c>
      <c r="O109">
        <f t="shared" si="30"/>
        <v>228</v>
      </c>
      <c r="P109">
        <f t="shared" si="30"/>
        <v>219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8638</v>
      </c>
      <c r="W109">
        <f t="shared" si="47"/>
        <v>5878</v>
      </c>
      <c r="X109">
        <f t="shared" si="47"/>
        <v>6216</v>
      </c>
      <c r="Y109">
        <f t="shared" si="47"/>
        <v>2</v>
      </c>
      <c r="Z109">
        <f t="shared" si="47"/>
        <v>0</v>
      </c>
      <c r="AC109">
        <f t="shared" si="31"/>
        <v>1.9119993772622893E-3</v>
      </c>
      <c r="AD109">
        <f t="shared" si="32"/>
        <v>6.6814361571192464E-4</v>
      </c>
      <c r="AE109">
        <f t="shared" si="33"/>
        <v>5.9365359905882867E-4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1.9156627078822808E-3</v>
      </c>
      <c r="AK109">
        <f t="shared" si="49"/>
        <v>6.6859035497827837E-4</v>
      </c>
      <c r="AL109">
        <f t="shared" si="49"/>
        <v>5.94006250462846E-4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2.0559819430456942E-3</v>
      </c>
      <c r="AR109">
        <f t="shared" ca="1" si="41"/>
        <v>6.5522526295306769E-4</v>
      </c>
      <c r="AS109">
        <f t="shared" ca="1" si="41"/>
        <v>5.6970178657971113E-4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4.5722550192356243E-2</v>
      </c>
      <c r="AY109">
        <f t="shared" ca="1" si="48"/>
        <v>1.7799519184825557E-2</v>
      </c>
      <c r="AZ109">
        <f t="shared" ca="1" si="48"/>
        <v>1.7103699207243746E-2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0.38929410345534987</v>
      </c>
      <c r="BE109">
        <f t="shared" ca="1" si="44"/>
        <v>0.37407579269502539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1.1330233040837758</v>
      </c>
      <c r="BK109">
        <f t="shared" ca="1" si="46"/>
        <v>1.1722102971015049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>
        <v>205151</v>
      </c>
      <c r="C110">
        <v>341016</v>
      </c>
      <c r="D110">
        <v>368683</v>
      </c>
      <c r="E110">
        <v>22</v>
      </c>
      <c r="F110">
        <v>1</v>
      </c>
      <c r="G110">
        <v>338</v>
      </c>
      <c r="H110">
        <v>206</v>
      </c>
      <c r="I110">
        <v>235</v>
      </c>
      <c r="J110">
        <v>0</v>
      </c>
      <c r="K110">
        <v>0</v>
      </c>
      <c r="M110" t="str">
        <f t="shared" si="36"/>
        <v>2022-01</v>
      </c>
      <c r="N110">
        <f t="shared" si="30"/>
        <v>338</v>
      </c>
      <c r="O110">
        <f t="shared" si="30"/>
        <v>206</v>
      </c>
      <c r="P110">
        <f t="shared" si="30"/>
        <v>235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8976</v>
      </c>
      <c r="W110">
        <f t="shared" si="47"/>
        <v>6084</v>
      </c>
      <c r="X110">
        <f t="shared" si="47"/>
        <v>6451</v>
      </c>
      <c r="Y110">
        <f t="shared" si="47"/>
        <v>2</v>
      </c>
      <c r="Z110">
        <f t="shared" si="47"/>
        <v>0</v>
      </c>
      <c r="AC110">
        <f t="shared" si="31"/>
        <v>1.6475669141266676E-3</v>
      </c>
      <c r="AD110">
        <f t="shared" si="32"/>
        <v>6.0407722804795081E-4</v>
      </c>
      <c r="AE110">
        <f t="shared" si="33"/>
        <v>6.374039486496529E-4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1.6502862450642408E-3</v>
      </c>
      <c r="AK110">
        <f t="shared" si="49"/>
        <v>6.0444237631477379E-4</v>
      </c>
      <c r="AL110">
        <f t="shared" si="49"/>
        <v>6.3781051319739186E-4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1.7753454553858774E-3</v>
      </c>
      <c r="AR110">
        <f t="shared" ca="1" si="41"/>
        <v>5.919610271755717E-4</v>
      </c>
      <c r="AS110">
        <f t="shared" ca="1" si="41"/>
        <v>6.1086249118583538E-4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4.7497895647742122E-2</v>
      </c>
      <c r="AY110">
        <f t="shared" ca="1" si="48"/>
        <v>1.839148021200113E-2</v>
      </c>
      <c r="AZ110">
        <f t="shared" ca="1" si="48"/>
        <v>1.7714561698429582E-2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0.38720621116349169</v>
      </c>
      <c r="BE110">
        <f t="shared" ca="1" si="44"/>
        <v>0.37295466371406849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1.1269465857310061</v>
      </c>
      <c r="BK110">
        <f t="shared" ca="1" si="46"/>
        <v>1.1686971081662132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>
        <v>204813</v>
      </c>
      <c r="C111">
        <v>340810</v>
      </c>
      <c r="D111">
        <v>368448</v>
      </c>
      <c r="E111">
        <v>22</v>
      </c>
      <c r="F111">
        <v>1</v>
      </c>
      <c r="G111">
        <v>324</v>
      </c>
      <c r="H111">
        <v>231</v>
      </c>
      <c r="I111">
        <v>218</v>
      </c>
      <c r="J111">
        <v>0</v>
      </c>
      <c r="K111">
        <v>0</v>
      </c>
      <c r="M111" t="str">
        <f t="shared" si="36"/>
        <v>2022-02</v>
      </c>
      <c r="N111">
        <f t="shared" si="30"/>
        <v>324</v>
      </c>
      <c r="O111">
        <f t="shared" si="30"/>
        <v>231</v>
      </c>
      <c r="P111">
        <f t="shared" si="30"/>
        <v>218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9300</v>
      </c>
      <c r="W111">
        <f t="shared" si="47"/>
        <v>6315</v>
      </c>
      <c r="X111">
        <f t="shared" si="47"/>
        <v>6669</v>
      </c>
      <c r="Y111">
        <f t="shared" si="47"/>
        <v>2</v>
      </c>
      <c r="Z111">
        <f t="shared" si="47"/>
        <v>0</v>
      </c>
      <c r="AC111">
        <f t="shared" si="31"/>
        <v>1.5819308344685152E-3</v>
      </c>
      <c r="AD111">
        <f t="shared" si="32"/>
        <v>6.7779701299844493E-4</v>
      </c>
      <c r="AE111">
        <f t="shared" si="33"/>
        <v>5.9167100920618377E-4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1.5844376361660252E-3</v>
      </c>
      <c r="AK111">
        <f t="shared" si="49"/>
        <v>6.782567593880556E-4</v>
      </c>
      <c r="AL111">
        <f t="shared" si="49"/>
        <v>5.9202130833235225E-4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1.7085279367544137E-3</v>
      </c>
      <c r="AR111">
        <f t="shared" ca="1" si="41"/>
        <v>6.6380424530806481E-4</v>
      </c>
      <c r="AS111">
        <f t="shared" ca="1" si="41"/>
        <v>5.6621887510539988E-4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4.9206423584496534E-2</v>
      </c>
      <c r="AY111">
        <f t="shared" ca="1" si="50"/>
        <v>1.9055284457309196E-2</v>
      </c>
      <c r="AZ111">
        <f t="shared" ca="1" si="50"/>
        <v>1.828078057353498E-2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0.38725196974715603</v>
      </c>
      <c r="BE111">
        <f t="shared" ca="1" si="44"/>
        <v>0.37151207590089325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1.127079764068909</v>
      </c>
      <c r="BK111">
        <f t="shared" ca="1" si="46"/>
        <v>1.1641765903404158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>
        <v>204489</v>
      </c>
      <c r="C112">
        <v>340579</v>
      </c>
      <c r="D112">
        <v>368230</v>
      </c>
      <c r="E112">
        <v>22</v>
      </c>
      <c r="F112">
        <v>1</v>
      </c>
      <c r="G112">
        <v>279</v>
      </c>
      <c r="H112">
        <v>206</v>
      </c>
      <c r="I112">
        <v>205</v>
      </c>
      <c r="J112">
        <v>0</v>
      </c>
      <c r="K112">
        <v>0</v>
      </c>
      <c r="M112" t="str">
        <f t="shared" si="36"/>
        <v>2022-03</v>
      </c>
      <c r="N112">
        <f t="shared" si="30"/>
        <v>279</v>
      </c>
      <c r="O112">
        <f t="shared" si="30"/>
        <v>206</v>
      </c>
      <c r="P112">
        <f t="shared" si="30"/>
        <v>205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9579</v>
      </c>
      <c r="W112">
        <f t="shared" si="47"/>
        <v>6521</v>
      </c>
      <c r="X112">
        <f t="shared" si="47"/>
        <v>6874</v>
      </c>
      <c r="Y112">
        <f t="shared" si="47"/>
        <v>2</v>
      </c>
      <c r="Z112">
        <f t="shared" si="47"/>
        <v>0</v>
      </c>
      <c r="AC112">
        <f t="shared" si="31"/>
        <v>1.3643765679327495E-3</v>
      </c>
      <c r="AD112">
        <f t="shared" si="32"/>
        <v>6.0485232501123083E-4</v>
      </c>
      <c r="AE112">
        <f t="shared" si="33"/>
        <v>5.56717269098118E-4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1.3662408471611736E-3</v>
      </c>
      <c r="AK112">
        <f t="shared" si="49"/>
        <v>6.0521841123692063E-4</v>
      </c>
      <c r="AL112">
        <f t="shared" si="49"/>
        <v>5.5702739026051691E-4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1.4767179087553958E-3</v>
      </c>
      <c r="AR112">
        <f t="shared" ca="1" si="41"/>
        <v>5.9192367460904588E-4</v>
      </c>
      <c r="AS112">
        <f t="shared" ca="1" si="41"/>
        <v>5.3200874857407354E-4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5.0683141493251926E-2</v>
      </c>
      <c r="AY112">
        <f t="shared" ca="1" si="50"/>
        <v>1.9647208131918243E-2</v>
      </c>
      <c r="AZ112">
        <f t="shared" ca="1" si="50"/>
        <v>1.8812789322109055E-2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0.38764779674389599</v>
      </c>
      <c r="BE112">
        <f t="shared" ca="1" si="44"/>
        <v>0.3711843577141688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1.1282318010705259</v>
      </c>
      <c r="BK112">
        <f t="shared" ca="1" si="46"/>
        <v>1.1631496470296547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>
        <v>204210</v>
      </c>
      <c r="C113">
        <v>340373</v>
      </c>
      <c r="D113">
        <v>368025</v>
      </c>
      <c r="E113">
        <v>22</v>
      </c>
      <c r="F113">
        <v>1</v>
      </c>
      <c r="G113">
        <v>278</v>
      </c>
      <c r="H113">
        <v>217</v>
      </c>
      <c r="I113">
        <v>234</v>
      </c>
      <c r="J113">
        <v>0</v>
      </c>
      <c r="K113">
        <v>0</v>
      </c>
      <c r="M113" t="str">
        <f t="shared" si="36"/>
        <v>2022-04</v>
      </c>
      <c r="N113">
        <f t="shared" si="30"/>
        <v>278</v>
      </c>
      <c r="O113">
        <f t="shared" si="30"/>
        <v>217</v>
      </c>
      <c r="P113">
        <f t="shared" si="30"/>
        <v>234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9857</v>
      </c>
      <c r="W113">
        <f t="shared" si="47"/>
        <v>6738</v>
      </c>
      <c r="X113">
        <f t="shared" si="47"/>
        <v>7108</v>
      </c>
      <c r="Y113">
        <f t="shared" si="47"/>
        <v>2</v>
      </c>
      <c r="Z113">
        <f t="shared" si="47"/>
        <v>0</v>
      </c>
      <c r="AC113">
        <f t="shared" si="31"/>
        <v>1.3613437148033887E-3</v>
      </c>
      <c r="AD113">
        <f t="shared" si="32"/>
        <v>6.3753587975544476E-4</v>
      </c>
      <c r="AE113">
        <f t="shared" si="33"/>
        <v>6.3582637049113509E-4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1.3631997089761372E-3</v>
      </c>
      <c r="AK113">
        <f t="shared" si="49"/>
        <v>6.3794261268175446E-4</v>
      </c>
      <c r="AL113">
        <f t="shared" si="49"/>
        <v>6.3623092433863038E-4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1.4769068428531402E-3</v>
      </c>
      <c r="AR113">
        <f t="shared" ca="1" si="41"/>
        <v>6.2350921465052485E-4</v>
      </c>
      <c r="AS113">
        <f t="shared" ca="1" si="41"/>
        <v>6.0680928358076676E-4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5.2160048336105068E-2</v>
      </c>
      <c r="AY113">
        <f t="shared" ca="1" si="50"/>
        <v>2.0270717346568767E-2</v>
      </c>
      <c r="AZ113">
        <f t="shared" ca="1" si="50"/>
        <v>1.9419598605689821E-2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0.3886253558652748</v>
      </c>
      <c r="BE113">
        <f t="shared" ca="1" si="44"/>
        <v>0.37230791046348816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1.1310769437423795</v>
      </c>
      <c r="BK113">
        <f t="shared" ca="1" si="46"/>
        <v>1.16667043112691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>
        <v>203932</v>
      </c>
      <c r="C114">
        <v>340156</v>
      </c>
      <c r="D114">
        <v>367791</v>
      </c>
      <c r="E114">
        <v>22</v>
      </c>
      <c r="F114">
        <v>1</v>
      </c>
      <c r="G114">
        <v>311</v>
      </c>
      <c r="H114">
        <v>222</v>
      </c>
      <c r="I114">
        <v>223</v>
      </c>
      <c r="J114">
        <v>0</v>
      </c>
      <c r="K114">
        <v>0</v>
      </c>
      <c r="M114" t="str">
        <f t="shared" si="36"/>
        <v>2022-05</v>
      </c>
      <c r="N114">
        <f t="shared" si="30"/>
        <v>311</v>
      </c>
      <c r="O114">
        <f t="shared" si="30"/>
        <v>222</v>
      </c>
      <c r="P114">
        <f t="shared" si="30"/>
        <v>223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10168</v>
      </c>
      <c r="W114">
        <f t="shared" si="47"/>
        <v>6960</v>
      </c>
      <c r="X114">
        <f t="shared" si="47"/>
        <v>7331</v>
      </c>
      <c r="Y114">
        <f t="shared" si="47"/>
        <v>2</v>
      </c>
      <c r="Z114">
        <f t="shared" si="47"/>
        <v>0</v>
      </c>
      <c r="AC114">
        <f t="shared" si="31"/>
        <v>1.5250181433026696E-3</v>
      </c>
      <c r="AD114">
        <f t="shared" si="32"/>
        <v>6.5264172908900621E-4</v>
      </c>
      <c r="AE114">
        <f t="shared" si="33"/>
        <v>6.0632261257072631E-4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1.5273476726769257E-3</v>
      </c>
      <c r="AK114">
        <f t="shared" si="49"/>
        <v>6.530679716951213E-4</v>
      </c>
      <c r="AL114">
        <f t="shared" si="49"/>
        <v>6.0669048132594124E-4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1.6586504358231586E-3</v>
      </c>
      <c r="AR114">
        <f t="shared" ca="1" si="41"/>
        <v>6.3786288516541156E-4</v>
      </c>
      <c r="AS114">
        <f t="shared" ca="1" si="41"/>
        <v>5.7782967548861586E-4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5.3818698771928228E-2</v>
      </c>
      <c r="AY114">
        <f t="shared" ca="1" si="50"/>
        <v>2.090858023173418E-2</v>
      </c>
      <c r="AZ114">
        <f t="shared" ca="1" si="50"/>
        <v>1.9997428281178436E-2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0.38850029281347231</v>
      </c>
      <c r="BE114">
        <f t="shared" ca="1" si="44"/>
        <v>0.37157026716537916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1.1307129532505784</v>
      </c>
      <c r="BK114">
        <f t="shared" ca="1" si="46"/>
        <v>1.1643589394813221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>
        <v>203621</v>
      </c>
      <c r="C115">
        <v>339934</v>
      </c>
      <c r="D115">
        <v>367568</v>
      </c>
      <c r="E115">
        <v>22</v>
      </c>
      <c r="F115">
        <v>1</v>
      </c>
      <c r="G115">
        <v>343</v>
      </c>
      <c r="H115">
        <v>257</v>
      </c>
      <c r="I115">
        <v>272</v>
      </c>
      <c r="J115">
        <v>0</v>
      </c>
      <c r="K115">
        <v>0</v>
      </c>
      <c r="M115" t="str">
        <f t="shared" si="36"/>
        <v>2022-06</v>
      </c>
      <c r="N115">
        <f t="shared" si="30"/>
        <v>343</v>
      </c>
      <c r="O115">
        <f t="shared" si="30"/>
        <v>257</v>
      </c>
      <c r="P115">
        <f t="shared" si="30"/>
        <v>272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10511</v>
      </c>
      <c r="W115">
        <f t="shared" si="47"/>
        <v>7217</v>
      </c>
      <c r="X115">
        <f t="shared" si="47"/>
        <v>7603</v>
      </c>
      <c r="Y115">
        <f t="shared" si="47"/>
        <v>2</v>
      </c>
      <c r="Z115">
        <f t="shared" si="47"/>
        <v>0</v>
      </c>
      <c r="AC115">
        <f t="shared" si="31"/>
        <v>1.6845020896665865E-3</v>
      </c>
      <c r="AD115">
        <f t="shared" si="32"/>
        <v>7.5602911153341528E-4</v>
      </c>
      <c r="AE115">
        <f t="shared" si="33"/>
        <v>7.3999912941278894E-4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1.6873448252173681E-3</v>
      </c>
      <c r="AK115">
        <f t="shared" si="49"/>
        <v>7.566011601017361E-4</v>
      </c>
      <c r="AL115">
        <f t="shared" si="49"/>
        <v>7.4054716749061451E-4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1.8367250339412237E-3</v>
      </c>
      <c r="AR115">
        <f t="shared" ca="1" si="41"/>
        <v>7.3848832663332058E-4</v>
      </c>
      <c r="AS115">
        <f t="shared" ca="1" si="41"/>
        <v>7.0433716502804513E-4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5.565542380586945E-2</v>
      </c>
      <c r="AY115">
        <f t="shared" ca="1" si="50"/>
        <v>2.16470685583675E-2</v>
      </c>
      <c r="AZ115">
        <f t="shared" ca="1" si="50"/>
        <v>2.0701765446206482E-2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0.38894804994880999</v>
      </c>
      <c r="BE115">
        <f t="shared" ca="1" si="44"/>
        <v>0.37196312651244717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1.1320161306283101</v>
      </c>
      <c r="BK115">
        <f t="shared" ca="1" si="46"/>
        <v>1.1655900102454255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>
        <v>203278</v>
      </c>
      <c r="C116">
        <v>339677</v>
      </c>
      <c r="D116">
        <v>367296</v>
      </c>
      <c r="E116">
        <v>22</v>
      </c>
      <c r="F116">
        <v>1</v>
      </c>
      <c r="G116">
        <v>346</v>
      </c>
      <c r="H116">
        <v>252</v>
      </c>
      <c r="I116">
        <v>249</v>
      </c>
      <c r="J116">
        <v>0</v>
      </c>
      <c r="K116">
        <v>0</v>
      </c>
      <c r="M116" t="str">
        <f t="shared" si="36"/>
        <v>2022-07</v>
      </c>
      <c r="N116">
        <f t="shared" si="30"/>
        <v>346</v>
      </c>
      <c r="O116">
        <f t="shared" si="30"/>
        <v>252</v>
      </c>
      <c r="P116">
        <f t="shared" si="30"/>
        <v>249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10857</v>
      </c>
      <c r="W116">
        <f t="shared" si="47"/>
        <v>7469</v>
      </c>
      <c r="X116">
        <f t="shared" si="47"/>
        <v>7852</v>
      </c>
      <c r="Y116">
        <f t="shared" si="47"/>
        <v>2</v>
      </c>
      <c r="Z116">
        <f t="shared" si="47"/>
        <v>0</v>
      </c>
      <c r="AC116">
        <f t="shared" si="31"/>
        <v>1.7021025393795688E-3</v>
      </c>
      <c r="AD116">
        <f t="shared" si="32"/>
        <v>7.4188125778312927E-4</v>
      </c>
      <c r="AE116">
        <f t="shared" si="33"/>
        <v>6.779273392577104E-4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1.7050050451369668E-3</v>
      </c>
      <c r="AK116">
        <f t="shared" si="49"/>
        <v>7.4243208831204779E-4</v>
      </c>
      <c r="AL116">
        <f t="shared" si="49"/>
        <v>6.7838726252871721E-4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1.8603270952192036E-3</v>
      </c>
      <c r="AR116">
        <f t="shared" ca="1" si="41"/>
        <v>7.2417086828620672E-4</v>
      </c>
      <c r="AS116">
        <f t="shared" ca="1" si="41"/>
        <v>6.4431877068630683E-4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5.7515750901088653E-2</v>
      </c>
      <c r="AY116">
        <f t="shared" ca="1" si="50"/>
        <v>2.2371239426653707E-2</v>
      </c>
      <c r="AZ116">
        <f t="shared" ca="1" si="50"/>
        <v>2.134608421689279E-2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0.3889584866087572</v>
      </c>
      <c r="BE116">
        <f t="shared" ca="1" si="44"/>
        <v>0.37113458283109635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1.1320465060663967</v>
      </c>
      <c r="BK116">
        <f t="shared" ca="1" si="46"/>
        <v>1.1629936716053852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>
        <v>202932</v>
      </c>
      <c r="C117">
        <v>339425</v>
      </c>
      <c r="D117">
        <v>367047</v>
      </c>
      <c r="E117">
        <v>22</v>
      </c>
      <c r="F117">
        <v>1</v>
      </c>
      <c r="G117">
        <v>312</v>
      </c>
      <c r="H117">
        <v>217</v>
      </c>
      <c r="I117">
        <v>227</v>
      </c>
      <c r="J117">
        <v>0</v>
      </c>
      <c r="K117">
        <v>0</v>
      </c>
      <c r="M117" t="str">
        <f t="shared" si="36"/>
        <v>2022-08</v>
      </c>
      <c r="N117">
        <f t="shared" si="30"/>
        <v>312</v>
      </c>
      <c r="O117">
        <f t="shared" si="30"/>
        <v>217</v>
      </c>
      <c r="P117">
        <f t="shared" si="30"/>
        <v>227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11169</v>
      </c>
      <c r="W117">
        <f t="shared" si="47"/>
        <v>7686</v>
      </c>
      <c r="X117">
        <f t="shared" si="47"/>
        <v>8079</v>
      </c>
      <c r="Y117">
        <f t="shared" si="47"/>
        <v>2</v>
      </c>
      <c r="Z117">
        <f t="shared" si="47"/>
        <v>0</v>
      </c>
      <c r="AC117">
        <f t="shared" si="31"/>
        <v>1.5374608243155343E-3</v>
      </c>
      <c r="AD117">
        <f t="shared" si="32"/>
        <v>6.3931649112469616E-4</v>
      </c>
      <c r="AE117">
        <f t="shared" si="33"/>
        <v>6.1844940838639195E-4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1.5398285541796414E-3</v>
      </c>
      <c r="AK117">
        <f t="shared" si="49"/>
        <v>6.3972549998995705E-4</v>
      </c>
      <c r="AL117">
        <f t="shared" si="49"/>
        <v>6.1883214449650812E-4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1.6840669528963013E-3</v>
      </c>
      <c r="AR117">
        <f t="shared" ca="1" si="41"/>
        <v>6.2357064563058507E-4</v>
      </c>
      <c r="AS117">
        <f t="shared" ca="1" si="41"/>
        <v>5.8693658668783669E-4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5.9199817853984954E-2</v>
      </c>
      <c r="AY117">
        <f t="shared" ca="1" si="50"/>
        <v>2.2994810072284291E-2</v>
      </c>
      <c r="AZ117">
        <f t="shared" ca="1" si="50"/>
        <v>2.1933020803580627E-2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0.38842704092435693</v>
      </c>
      <c r="BE117">
        <f t="shared" ca="1" si="44"/>
        <v>0.37049135620109402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1.1304997568607558</v>
      </c>
      <c r="BK117">
        <f t="shared" ca="1" si="46"/>
        <v>1.1609780456445968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>
        <v>202620</v>
      </c>
      <c r="C118">
        <v>339208</v>
      </c>
      <c r="D118">
        <v>366820</v>
      </c>
      <c r="E118">
        <v>22</v>
      </c>
      <c r="F118">
        <v>1</v>
      </c>
      <c r="G118">
        <v>289</v>
      </c>
      <c r="H118">
        <v>213</v>
      </c>
      <c r="I118">
        <v>250</v>
      </c>
      <c r="J118">
        <v>0</v>
      </c>
      <c r="K118">
        <v>0</v>
      </c>
      <c r="M118" t="str">
        <f t="shared" si="36"/>
        <v>2022-09</v>
      </c>
      <c r="N118">
        <f t="shared" si="30"/>
        <v>289</v>
      </c>
      <c r="O118">
        <f t="shared" si="30"/>
        <v>213</v>
      </c>
      <c r="P118">
        <f t="shared" si="30"/>
        <v>250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11458</v>
      </c>
      <c r="W118">
        <f t="shared" si="47"/>
        <v>7899</v>
      </c>
      <c r="X118">
        <f t="shared" si="47"/>
        <v>8329</v>
      </c>
      <c r="Y118">
        <f t="shared" si="47"/>
        <v>2</v>
      </c>
      <c r="Z118">
        <f t="shared" si="47"/>
        <v>0</v>
      </c>
      <c r="AC118">
        <f t="shared" si="31"/>
        <v>1.4263152699634785E-3</v>
      </c>
      <c r="AD118">
        <f t="shared" si="32"/>
        <v>6.2793330345982401E-4</v>
      </c>
      <c r="AE118">
        <f t="shared" si="33"/>
        <v>6.8153317703505806E-4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1.4283527938606124E-3</v>
      </c>
      <c r="AK118">
        <f t="shared" si="49"/>
        <v>6.2832787211509263E-4</v>
      </c>
      <c r="AL118">
        <f t="shared" si="49"/>
        <v>6.8199800772024009E-4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1.5658343466709544E-3</v>
      </c>
      <c r="AR118">
        <f t="shared" ca="1" si="41"/>
        <v>6.1204874203210408E-4</v>
      </c>
      <c r="AS118">
        <f t="shared" ca="1" si="41"/>
        <v>6.4594663839773528E-4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6.0765652200655912E-2</v>
      </c>
      <c r="AY118">
        <f t="shared" ca="1" si="50"/>
        <v>2.3606858814316393E-2</v>
      </c>
      <c r="AZ118">
        <f t="shared" ca="1" si="50"/>
        <v>2.2578967441978362E-2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0.38849017429062627</v>
      </c>
      <c r="BE118">
        <f t="shared" ca="1" si="44"/>
        <v>0.37157451001134228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1.1306835037364815</v>
      </c>
      <c r="BK118">
        <f t="shared" ca="1" si="46"/>
        <v>1.1643722349359442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>
        <v>202331</v>
      </c>
      <c r="C119">
        <v>338995</v>
      </c>
      <c r="D119">
        <v>366570</v>
      </c>
      <c r="E119">
        <v>22</v>
      </c>
      <c r="F119">
        <v>1</v>
      </c>
      <c r="G119">
        <v>262</v>
      </c>
      <c r="H119">
        <v>205</v>
      </c>
      <c r="I119">
        <v>202</v>
      </c>
      <c r="J119">
        <v>0</v>
      </c>
      <c r="K119">
        <v>0</v>
      </c>
      <c r="M119" t="str">
        <f t="shared" si="36"/>
        <v>2022-10</v>
      </c>
      <c r="N119">
        <f t="shared" si="30"/>
        <v>262</v>
      </c>
      <c r="O119">
        <f t="shared" si="30"/>
        <v>205</v>
      </c>
      <c r="P119">
        <f t="shared" si="30"/>
        <v>202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11720</v>
      </c>
      <c r="W119">
        <f t="shared" si="47"/>
        <v>8104</v>
      </c>
      <c r="X119">
        <f t="shared" si="47"/>
        <v>8531</v>
      </c>
      <c r="Y119">
        <f t="shared" si="47"/>
        <v>2</v>
      </c>
      <c r="Z119">
        <f t="shared" si="47"/>
        <v>0</v>
      </c>
      <c r="AC119">
        <f t="shared" si="31"/>
        <v>1.2949078490196756E-3</v>
      </c>
      <c r="AD119">
        <f t="shared" si="32"/>
        <v>6.0472868331391317E-4</v>
      </c>
      <c r="AE119">
        <f t="shared" si="33"/>
        <v>5.5105436887906807E-4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1.2965869911012767E-3</v>
      </c>
      <c r="AK119">
        <f t="shared" si="49"/>
        <v>6.0509461983781826E-4</v>
      </c>
      <c r="AL119">
        <f t="shared" si="49"/>
        <v>5.5135821119003633E-4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1.4247390509941134E-3</v>
      </c>
      <c r="AR119">
        <f t="shared" ca="1" si="41"/>
        <v>5.8902083931813972E-4</v>
      </c>
      <c r="AS119">
        <f t="shared" ca="1" si="41"/>
        <v>5.2148593805398792E-4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6.2190391251650025E-2</v>
      </c>
      <c r="AY119">
        <f t="shared" ca="1" si="50"/>
        <v>2.4195879653634532E-2</v>
      </c>
      <c r="AZ119">
        <f t="shared" ca="1" si="50"/>
        <v>2.3100453380032349E-2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0.38906138338521179</v>
      </c>
      <c r="BE119">
        <f t="shared" ca="1" si="44"/>
        <v>0.37144730745554605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1.1323459825922504</v>
      </c>
      <c r="BK119">
        <f t="shared" ca="1" si="46"/>
        <v>1.1639736308331559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>
        <v>202069</v>
      </c>
      <c r="C120">
        <v>338790</v>
      </c>
      <c r="D120">
        <v>366368</v>
      </c>
      <c r="E120">
        <v>22</v>
      </c>
      <c r="F120">
        <v>1</v>
      </c>
      <c r="G120">
        <v>266</v>
      </c>
      <c r="H120">
        <v>204</v>
      </c>
      <c r="I120">
        <v>225</v>
      </c>
      <c r="J120">
        <v>0</v>
      </c>
      <c r="K120">
        <v>0</v>
      </c>
      <c r="M120" t="str">
        <f t="shared" si="36"/>
        <v>2022-11</v>
      </c>
      <c r="N120">
        <f t="shared" si="30"/>
        <v>266</v>
      </c>
      <c r="O120">
        <f t="shared" si="30"/>
        <v>204</v>
      </c>
      <c r="P120">
        <f t="shared" si="30"/>
        <v>225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11986</v>
      </c>
      <c r="W120">
        <f t="shared" si="47"/>
        <v>8308</v>
      </c>
      <c r="X120">
        <f t="shared" si="47"/>
        <v>8756</v>
      </c>
      <c r="Y120">
        <f t="shared" si="47"/>
        <v>2</v>
      </c>
      <c r="Z120">
        <f t="shared" si="47"/>
        <v>0</v>
      </c>
      <c r="AC120">
        <f t="shared" si="31"/>
        <v>1.3163820279211557E-3</v>
      </c>
      <c r="AD120">
        <f t="shared" si="32"/>
        <v>6.0214292039316387E-4</v>
      </c>
      <c r="AE120">
        <f t="shared" si="33"/>
        <v>6.1413660581710193E-4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1.3181173645243399E-3</v>
      </c>
      <c r="AK120">
        <f t="shared" si="49"/>
        <v>6.025057331703463E-4</v>
      </c>
      <c r="AL120">
        <f t="shared" si="49"/>
        <v>6.1451402069829511E-4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1.4518143718181876E-3</v>
      </c>
      <c r="AR120">
        <f t="shared" ca="1" si="41"/>
        <v>5.861060938052539E-4</v>
      </c>
      <c r="AS120">
        <f t="shared" ca="1" si="41"/>
        <v>5.8041118143625618E-4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6.3642205623468215E-2</v>
      </c>
      <c r="AY120">
        <f t="shared" ca="1" si="50"/>
        <v>2.4781985747439787E-2</v>
      </c>
      <c r="AZ120">
        <f t="shared" ca="1" si="50"/>
        <v>2.3680864561468607E-2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0.38939545706601614</v>
      </c>
      <c r="BE120">
        <f t="shared" ca="1" si="44"/>
        <v>0.37209371248969147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1.1333182892937204</v>
      </c>
      <c r="BK120">
        <f t="shared" ca="1" si="46"/>
        <v>1.1659992166954876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>
        <v>201803</v>
      </c>
      <c r="C121">
        <v>338586</v>
      </c>
      <c r="D121">
        <v>366143</v>
      </c>
      <c r="E121">
        <v>22</v>
      </c>
      <c r="F121">
        <v>1</v>
      </c>
      <c r="G121">
        <v>293</v>
      </c>
      <c r="H121">
        <v>231</v>
      </c>
      <c r="I121">
        <v>249</v>
      </c>
      <c r="J121">
        <v>0</v>
      </c>
      <c r="K121">
        <v>0</v>
      </c>
      <c r="M121" t="str">
        <f t="shared" si="36"/>
        <v>2022-12</v>
      </c>
      <c r="N121">
        <f t="shared" si="30"/>
        <v>293</v>
      </c>
      <c r="O121">
        <f t="shared" si="30"/>
        <v>231</v>
      </c>
      <c r="P121">
        <f t="shared" si="30"/>
        <v>249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12279</v>
      </c>
      <c r="W121">
        <f t="shared" si="47"/>
        <v>8539</v>
      </c>
      <c r="X121">
        <f t="shared" si="47"/>
        <v>9005</v>
      </c>
      <c r="Y121">
        <f t="shared" si="47"/>
        <v>2</v>
      </c>
      <c r="Z121">
        <f t="shared" si="47"/>
        <v>0</v>
      </c>
      <c r="AC121">
        <f t="shared" si="31"/>
        <v>1.451911022135449E-3</v>
      </c>
      <c r="AD121">
        <f t="shared" si="32"/>
        <v>6.8224911839237295E-4</v>
      </c>
      <c r="AE121">
        <f t="shared" si="33"/>
        <v>6.8006216150520422E-4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1.4540223890688109E-3</v>
      </c>
      <c r="AK121">
        <f t="shared" si="49"/>
        <v>6.827149265487255E-4</v>
      </c>
      <c r="AL121">
        <f t="shared" si="49"/>
        <v>6.8052498704438552E-4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1.6052824046906596E-3</v>
      </c>
      <c r="AR121">
        <f t="shared" ca="1" si="41"/>
        <v>6.6368520347295616E-4</v>
      </c>
      <c r="AS121">
        <f t="shared" ca="1" si="41"/>
        <v>6.4186437070446725E-4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6.524748802815887E-2</v>
      </c>
      <c r="AY121">
        <f t="shared" ca="1" si="50"/>
        <v>2.5445670950912741E-2</v>
      </c>
      <c r="AZ121">
        <f t="shared" ca="1" si="50"/>
        <v>2.4322728932173073E-2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0.38998698217977601</v>
      </c>
      <c r="BE121">
        <f t="shared" ca="1" si="44"/>
        <v>0.37277648024819143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1.1350398970265168</v>
      </c>
      <c r="BK121">
        <f t="shared" ca="1" si="46"/>
        <v>1.1681387494123108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>
        <v>201510</v>
      </c>
      <c r="C122">
        <v>338355</v>
      </c>
      <c r="D122">
        <v>365894</v>
      </c>
      <c r="E122">
        <v>22</v>
      </c>
      <c r="F122">
        <v>1</v>
      </c>
      <c r="G122">
        <v>261</v>
      </c>
      <c r="H122">
        <v>238</v>
      </c>
      <c r="I122">
        <v>254</v>
      </c>
      <c r="J122">
        <v>0</v>
      </c>
      <c r="K122">
        <v>0</v>
      </c>
      <c r="M122" t="str">
        <f t="shared" si="36"/>
        <v>2022-13</v>
      </c>
      <c r="N122">
        <f t="shared" si="30"/>
        <v>261</v>
      </c>
      <c r="O122">
        <f t="shared" si="30"/>
        <v>238</v>
      </c>
      <c r="P122">
        <f t="shared" si="30"/>
        <v>254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12540</v>
      </c>
      <c r="W122">
        <f t="shared" si="47"/>
        <v>8777</v>
      </c>
      <c r="X122">
        <f t="shared" si="47"/>
        <v>9259</v>
      </c>
      <c r="Y122">
        <f t="shared" si="47"/>
        <v>2</v>
      </c>
      <c r="Z122">
        <f t="shared" si="47"/>
        <v>0</v>
      </c>
      <c r="AC122">
        <f t="shared" si="31"/>
        <v>1.2952210808396605E-3</v>
      </c>
      <c r="AD122">
        <f t="shared" si="32"/>
        <v>7.0340323033500315E-4</v>
      </c>
      <c r="AE122">
        <f t="shared" si="33"/>
        <v>6.9419012063603124E-4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1.2969010359429054E-3</v>
      </c>
      <c r="AK122">
        <f t="shared" si="49"/>
        <v>7.0389838377513168E-4</v>
      </c>
      <c r="AL122">
        <f t="shared" si="49"/>
        <v>6.9467238325780106E-4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1.4351937369539952E-3</v>
      </c>
      <c r="AR122">
        <f t="shared" ca="1" si="41"/>
        <v>6.8381778113213334E-4</v>
      </c>
      <c r="AS122">
        <f t="shared" ca="1" si="41"/>
        <v>6.5429627199565024E-4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6.6682681765112869E-2</v>
      </c>
      <c r="AY122">
        <f t="shared" ca="1" si="50"/>
        <v>2.6129488732044875E-2</v>
      </c>
      <c r="AZ122">
        <f t="shared" ca="1" si="50"/>
        <v>2.4977025204168724E-2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0.39184819866850851</v>
      </c>
      <c r="BE122">
        <f t="shared" ca="1" si="44"/>
        <v>0.37456539753678947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1.1404568854600976</v>
      </c>
      <c r="BK122">
        <f t="shared" ca="1" si="46"/>
        <v>1.1737445312012091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>
        <v>201249</v>
      </c>
      <c r="C123">
        <v>338117</v>
      </c>
      <c r="D123">
        <v>365640</v>
      </c>
      <c r="E123">
        <v>22</v>
      </c>
      <c r="F123">
        <v>1</v>
      </c>
      <c r="G123">
        <v>265</v>
      </c>
      <c r="H123">
        <v>240</v>
      </c>
      <c r="I123">
        <v>237</v>
      </c>
      <c r="J123">
        <v>0</v>
      </c>
      <c r="K123">
        <v>0</v>
      </c>
      <c r="M123" t="str">
        <f t="shared" si="36"/>
        <v>2022-14</v>
      </c>
      <c r="N123">
        <f t="shared" si="30"/>
        <v>265</v>
      </c>
      <c r="O123">
        <f t="shared" si="30"/>
        <v>240</v>
      </c>
      <c r="P123">
        <f t="shared" si="30"/>
        <v>237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12805</v>
      </c>
      <c r="W123">
        <f t="shared" si="47"/>
        <v>9017</v>
      </c>
      <c r="X123">
        <f t="shared" si="47"/>
        <v>9496</v>
      </c>
      <c r="Y123">
        <f t="shared" si="47"/>
        <v>2</v>
      </c>
      <c r="Z123">
        <f t="shared" si="47"/>
        <v>0</v>
      </c>
      <c r="AC123">
        <f t="shared" si="31"/>
        <v>1.3167767293253631E-3</v>
      </c>
      <c r="AD123">
        <f t="shared" si="32"/>
        <v>7.0981346693600148E-4</v>
      </c>
      <c r="AE123">
        <f t="shared" si="33"/>
        <v>6.4817853626517887E-4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1.3185131074681309E-3</v>
      </c>
      <c r="AK123">
        <f t="shared" si="49"/>
        <v>7.1031768984282817E-4</v>
      </c>
      <c r="AL123">
        <f t="shared" si="49"/>
        <v>6.4859896691720842E-4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1.4625525741289143E-3</v>
      </c>
      <c r="AR123">
        <f t="shared" ca="1" si="41"/>
        <v>6.8958965256068919E-4</v>
      </c>
      <c r="AS123">
        <f t="shared" ca="1" si="41"/>
        <v>6.1005063494666502E-4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6.8145234339241786E-2</v>
      </c>
      <c r="AY123">
        <f t="shared" ca="1" si="50"/>
        <v>2.6819078384605566E-2</v>
      </c>
      <c r="AZ123">
        <f t="shared" ca="1" si="50"/>
        <v>2.5587075839115389E-2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0.39355765145797822</v>
      </c>
      <c r="BE123">
        <f t="shared" ca="1" si="44"/>
        <v>0.37547858022965136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1.1454321723460505</v>
      </c>
      <c r="BK123">
        <f t="shared" ca="1" si="46"/>
        <v>1.1766060960942368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>
        <v>200984</v>
      </c>
      <c r="C124">
        <v>337877</v>
      </c>
      <c r="D124">
        <v>365403</v>
      </c>
      <c r="E124">
        <v>22</v>
      </c>
      <c r="F124">
        <v>1</v>
      </c>
      <c r="G124">
        <v>244</v>
      </c>
      <c r="H124">
        <v>246</v>
      </c>
      <c r="I124">
        <v>235</v>
      </c>
      <c r="J124">
        <v>0</v>
      </c>
      <c r="K124">
        <v>0</v>
      </c>
      <c r="M124" t="str">
        <f t="shared" si="36"/>
        <v>2022-15</v>
      </c>
      <c r="N124">
        <f t="shared" si="30"/>
        <v>244</v>
      </c>
      <c r="O124">
        <f t="shared" si="30"/>
        <v>246</v>
      </c>
      <c r="P124">
        <f t="shared" si="30"/>
        <v>235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13049</v>
      </c>
      <c r="W124">
        <f t="shared" si="47"/>
        <v>9263</v>
      </c>
      <c r="X124">
        <f t="shared" si="47"/>
        <v>9731</v>
      </c>
      <c r="Y124">
        <f t="shared" si="47"/>
        <v>2</v>
      </c>
      <c r="Z124">
        <f t="shared" si="47"/>
        <v>0</v>
      </c>
      <c r="AC124">
        <f t="shared" si="31"/>
        <v>1.2140269872228636E-3</v>
      </c>
      <c r="AD124">
        <f t="shared" si="32"/>
        <v>7.2807560147627689E-4</v>
      </c>
      <c r="AE124">
        <f t="shared" si="33"/>
        <v>6.4312553536779939E-4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1.2155027898845267E-3</v>
      </c>
      <c r="AK124">
        <f t="shared" si="49"/>
        <v>7.286061140202066E-4</v>
      </c>
      <c r="AL124">
        <f t="shared" si="49"/>
        <v>6.435394342065012E-4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1.3514697730817977E-3</v>
      </c>
      <c r="AR124">
        <f t="shared" ca="1" si="41"/>
        <v>7.0686845506104411E-4</v>
      </c>
      <c r="AS124">
        <f t="shared" ca="1" si="41"/>
        <v>6.0444948808804065E-4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6.9496704112323587E-2</v>
      </c>
      <c r="AY124">
        <f t="shared" ca="1" si="50"/>
        <v>2.752594683966661E-2</v>
      </c>
      <c r="AZ124">
        <f t="shared" ca="1" si="50"/>
        <v>2.6191525327203431E-2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0.39607557209012362</v>
      </c>
      <c r="BE124">
        <f t="shared" ca="1" si="44"/>
        <v>0.37687435198180841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1.1527604692011333</v>
      </c>
      <c r="BK124">
        <f t="shared" ca="1" si="46"/>
        <v>1.1809799103111214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>
        <v>200740</v>
      </c>
      <c r="C125">
        <v>337631</v>
      </c>
      <c r="D125">
        <v>365168</v>
      </c>
      <c r="E125">
        <v>22</v>
      </c>
      <c r="F125">
        <v>1</v>
      </c>
      <c r="G125">
        <v>233</v>
      </c>
      <c r="H125">
        <v>212</v>
      </c>
      <c r="I125">
        <v>262</v>
      </c>
      <c r="J125">
        <v>0</v>
      </c>
      <c r="K125">
        <v>0</v>
      </c>
      <c r="M125" t="str">
        <f t="shared" si="36"/>
        <v>2022-16</v>
      </c>
      <c r="N125">
        <f t="shared" si="30"/>
        <v>233</v>
      </c>
      <c r="O125">
        <f t="shared" si="30"/>
        <v>212</v>
      </c>
      <c r="P125">
        <f t="shared" si="30"/>
        <v>262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13282</v>
      </c>
      <c r="W125">
        <f t="shared" si="47"/>
        <v>9475</v>
      </c>
      <c r="X125">
        <f t="shared" si="47"/>
        <v>9993</v>
      </c>
      <c r="Y125">
        <f t="shared" si="47"/>
        <v>2</v>
      </c>
      <c r="Z125">
        <f t="shared" si="47"/>
        <v>0</v>
      </c>
      <c r="AC125">
        <f t="shared" si="31"/>
        <v>1.16070539005679E-3</v>
      </c>
      <c r="AD125">
        <f t="shared" si="32"/>
        <v>6.2790442820712556E-4</v>
      </c>
      <c r="AE125">
        <f t="shared" si="33"/>
        <v>7.1747798273671297E-4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1.1620543233885573E-3</v>
      </c>
      <c r="AK125">
        <f t="shared" si="49"/>
        <v>6.2829896056271466E-4</v>
      </c>
      <c r="AL125">
        <f t="shared" si="49"/>
        <v>7.1799315784173957E-4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1.2950905941709922E-3</v>
      </c>
      <c r="AR125">
        <f t="shared" ca="1" si="41"/>
        <v>6.0914378190898453E-4</v>
      </c>
      <c r="AS125">
        <f t="shared" ca="1" si="41"/>
        <v>6.7344227306231604E-4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7.0791794706494576E-2</v>
      </c>
      <c r="AY125">
        <f t="shared" ca="1" si="50"/>
        <v>2.8135090621575595E-2</v>
      </c>
      <c r="AZ125">
        <f t="shared" ca="1" si="50"/>
        <v>2.6864967600265747E-2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0.39743434586204135</v>
      </c>
      <c r="BE125">
        <f t="shared" ca="1" si="44"/>
        <v>0.37949267583409779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1.1567151202859967</v>
      </c>
      <c r="BK125">
        <f t="shared" ca="1" si="46"/>
        <v>1.1891847346829096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>
        <v>200507</v>
      </c>
      <c r="C126">
        <v>337419</v>
      </c>
      <c r="D126">
        <v>364906</v>
      </c>
      <c r="E126">
        <v>22</v>
      </c>
      <c r="F126">
        <v>1</v>
      </c>
      <c r="G126">
        <v>235</v>
      </c>
      <c r="H126">
        <v>209</v>
      </c>
      <c r="I126">
        <v>269</v>
      </c>
      <c r="J126">
        <v>0</v>
      </c>
      <c r="K126">
        <v>0</v>
      </c>
      <c r="M126" t="str">
        <f t="shared" si="36"/>
        <v>2022-17</v>
      </c>
      <c r="N126">
        <f t="shared" si="30"/>
        <v>235</v>
      </c>
      <c r="O126">
        <f t="shared" si="30"/>
        <v>209</v>
      </c>
      <c r="P126">
        <f t="shared" si="30"/>
        <v>269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13517</v>
      </c>
      <c r="W126">
        <f t="shared" si="47"/>
        <v>9684</v>
      </c>
      <c r="X126">
        <f t="shared" si="47"/>
        <v>10262</v>
      </c>
      <c r="Y126">
        <f t="shared" si="47"/>
        <v>2</v>
      </c>
      <c r="Z126">
        <f t="shared" si="47"/>
        <v>0</v>
      </c>
      <c r="AC126">
        <f t="shared" si="31"/>
        <v>1.172028906721461E-3</v>
      </c>
      <c r="AD126">
        <f t="shared" si="32"/>
        <v>6.1940791715937751E-4</v>
      </c>
      <c r="AE126">
        <f t="shared" si="33"/>
        <v>7.3717614947411113E-4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1.1734043049646105E-3</v>
      </c>
      <c r="AK126">
        <f t="shared" si="49"/>
        <v>6.1979184096105824E-4</v>
      </c>
      <c r="AL126">
        <f t="shared" si="49"/>
        <v>7.3772001250509741E-4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1.3108250655718173E-3</v>
      </c>
      <c r="AR126">
        <f t="shared" ca="1" si="41"/>
        <v>6.004917057656822E-4</v>
      </c>
      <c r="AS126">
        <f t="shared" ca="1" si="41"/>
        <v>6.9098218818260863E-4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7.210261977206639E-2</v>
      </c>
      <c r="AY126">
        <f t="shared" ca="1" si="50"/>
        <v>2.8735582327341278E-2</v>
      </c>
      <c r="AZ126">
        <f t="shared" ca="1" si="50"/>
        <v>2.7555949788448355E-2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0.39853728502766361</v>
      </c>
      <c r="BE126">
        <f t="shared" ca="1" si="44"/>
        <v>0.38217681792366626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1.1599251760421585</v>
      </c>
      <c r="BK126">
        <f t="shared" ca="1" si="46"/>
        <v>1.1975958082078968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>
        <v>200272</v>
      </c>
      <c r="C127">
        <v>337210</v>
      </c>
      <c r="D127">
        <v>364637</v>
      </c>
      <c r="E127">
        <v>22</v>
      </c>
      <c r="F127">
        <v>1</v>
      </c>
      <c r="G127">
        <v>250</v>
      </c>
      <c r="H127">
        <v>214</v>
      </c>
      <c r="I127">
        <v>241</v>
      </c>
      <c r="J127">
        <v>0</v>
      </c>
      <c r="K127">
        <v>0</v>
      </c>
      <c r="M127" t="str">
        <f t="shared" si="36"/>
        <v>2022-18</v>
      </c>
      <c r="N127">
        <f t="shared" si="30"/>
        <v>250</v>
      </c>
      <c r="O127">
        <f t="shared" si="30"/>
        <v>214</v>
      </c>
      <c r="P127">
        <f t="shared" si="30"/>
        <v>241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13767</v>
      </c>
      <c r="W127">
        <f t="shared" si="47"/>
        <v>9898</v>
      </c>
      <c r="X127">
        <f t="shared" si="47"/>
        <v>10503</v>
      </c>
      <c r="Y127">
        <f t="shared" si="47"/>
        <v>2</v>
      </c>
      <c r="Z127">
        <f t="shared" si="47"/>
        <v>0</v>
      </c>
      <c r="AC127">
        <f t="shared" si="31"/>
        <v>1.2483023088599504E-3</v>
      </c>
      <c r="AD127">
        <f t="shared" si="32"/>
        <v>6.346193766495656E-4</v>
      </c>
      <c r="AE127">
        <f t="shared" si="33"/>
        <v>6.6093128234381046E-4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1.249862677830154E-3</v>
      </c>
      <c r="AK127">
        <f t="shared" si="49"/>
        <v>6.3502239549239475E-4</v>
      </c>
      <c r="AL127">
        <f t="shared" si="49"/>
        <v>6.6136842551672381E-4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1.3995315767617942E-3</v>
      </c>
      <c r="AR127">
        <f t="shared" ca="1" si="41"/>
        <v>6.1483401233463145E-4</v>
      </c>
      <c r="AS127">
        <f t="shared" ca="1" si="41"/>
        <v>6.1860576606662164E-4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7.350215134882819E-2</v>
      </c>
      <c r="AY127">
        <f t="shared" ca="1" si="51"/>
        <v>2.935041633967591E-2</v>
      </c>
      <c r="AZ127">
        <f t="shared" ca="1" si="51"/>
        <v>2.8174555554514976E-2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0.39931370444361597</v>
      </c>
      <c r="BE127">
        <f t="shared" ca="1" si="44"/>
        <v>0.38331606677474683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1.1621849104799755</v>
      </c>
      <c r="BK127">
        <f t="shared" ca="1" si="46"/>
        <v>1.2011657778778841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>
        <v>200022</v>
      </c>
      <c r="C128">
        <v>336996</v>
      </c>
      <c r="D128">
        <v>364396</v>
      </c>
      <c r="E128">
        <v>22</v>
      </c>
      <c r="F128">
        <v>1</v>
      </c>
      <c r="G128">
        <v>237</v>
      </c>
      <c r="H128">
        <v>199</v>
      </c>
      <c r="I128">
        <v>244</v>
      </c>
      <c r="J128">
        <v>0</v>
      </c>
      <c r="K128">
        <v>0</v>
      </c>
      <c r="M128" t="str">
        <f t="shared" si="36"/>
        <v>2022-19</v>
      </c>
      <c r="N128">
        <f t="shared" si="30"/>
        <v>237</v>
      </c>
      <c r="O128">
        <f t="shared" si="30"/>
        <v>199</v>
      </c>
      <c r="P128">
        <f t="shared" si="30"/>
        <v>244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14004</v>
      </c>
      <c r="W128">
        <f t="shared" si="47"/>
        <v>10097</v>
      </c>
      <c r="X128">
        <f t="shared" si="47"/>
        <v>10747</v>
      </c>
      <c r="Y128">
        <f t="shared" si="47"/>
        <v>2</v>
      </c>
      <c r="Z128">
        <f t="shared" si="47"/>
        <v>0</v>
      </c>
      <c r="AC128">
        <f t="shared" si="31"/>
        <v>1.184869664336923E-3</v>
      </c>
      <c r="AD128">
        <f t="shared" si="32"/>
        <v>5.9051146007667744E-4</v>
      </c>
      <c r="AE128">
        <f t="shared" si="33"/>
        <v>6.6960120308675176E-4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1.1862753850048282E-3</v>
      </c>
      <c r="AK128">
        <f t="shared" si="49"/>
        <v>5.9086038708634845E-4</v>
      </c>
      <c r="AL128">
        <f t="shared" si="49"/>
        <v>6.700498943545902E-4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1.3314634910792165E-3</v>
      </c>
      <c r="AR128">
        <f t="shared" ca="1" si="41"/>
        <v>5.7169106072713777E-4</v>
      </c>
      <c r="AS128">
        <f t="shared" ca="1" si="41"/>
        <v>6.2585376378420385E-4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7.48336148399074E-2</v>
      </c>
      <c r="AY128">
        <f t="shared" ca="1" si="51"/>
        <v>2.9922107400403047E-2</v>
      </c>
      <c r="AZ128">
        <f t="shared" ca="1" si="51"/>
        <v>2.8800409318299181E-2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0.39984848339099788</v>
      </c>
      <c r="BE128">
        <f t="shared" ca="1" si="44"/>
        <v>0.38485925582924596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1.1637413610003893</v>
      </c>
      <c r="BK128">
        <f t="shared" ca="1" si="46"/>
        <v>1.2060015414728114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>
        <v>199785</v>
      </c>
      <c r="C129">
        <v>336797</v>
      </c>
      <c r="D129">
        <v>364152</v>
      </c>
      <c r="E129">
        <v>22</v>
      </c>
      <c r="F129">
        <v>1</v>
      </c>
      <c r="G129">
        <v>222</v>
      </c>
      <c r="H129">
        <v>208</v>
      </c>
      <c r="I129">
        <v>204</v>
      </c>
      <c r="J129">
        <v>0</v>
      </c>
      <c r="K129">
        <v>0</v>
      </c>
      <c r="M129" t="str">
        <f t="shared" si="36"/>
        <v>2022-20</v>
      </c>
      <c r="N129">
        <f t="shared" ref="N129:R179" si="52">G129</f>
        <v>222</v>
      </c>
      <c r="O129">
        <f t="shared" si="52"/>
        <v>208</v>
      </c>
      <c r="P129">
        <f t="shared" si="52"/>
        <v>204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14226</v>
      </c>
      <c r="W129">
        <f t="shared" si="47"/>
        <v>10305</v>
      </c>
      <c r="X129">
        <f t="shared" si="47"/>
        <v>10951</v>
      </c>
      <c r="Y129">
        <f t="shared" si="47"/>
        <v>2</v>
      </c>
      <c r="Z129">
        <f t="shared" si="47"/>
        <v>0</v>
      </c>
      <c r="AC129">
        <f t="shared" si="31"/>
        <v>1.1111945341241835E-3</v>
      </c>
      <c r="AD129">
        <f t="shared" si="32"/>
        <v>6.1758269818317857E-4</v>
      </c>
      <c r="AE129">
        <f t="shared" si="33"/>
        <v>5.6020562841890202E-4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1.112430775713854E-3</v>
      </c>
      <c r="AK129">
        <f t="shared" si="49"/>
        <v>6.1796436193479651E-4</v>
      </c>
      <c r="AL129">
        <f t="shared" si="49"/>
        <v>5.6051964934863735E-4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1.2515265883116216E-3</v>
      </c>
      <c r="AR129">
        <f t="shared" ca="1" si="41"/>
        <v>5.9751338849437928E-4</v>
      </c>
      <c r="AS129">
        <f t="shared" ca="1" si="41"/>
        <v>5.2281951012035459E-4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7.6085141428219025E-2</v>
      </c>
      <c r="AY129">
        <f t="shared" ca="1" si="51"/>
        <v>3.0519620788897427E-2</v>
      </c>
      <c r="AZ129">
        <f t="shared" ca="1" si="51"/>
        <v>2.9323228828419534E-2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0.40112458511614307</v>
      </c>
      <c r="BE129">
        <f t="shared" ca="1" si="44"/>
        <v>0.38540020137944986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1.1674553987423888</v>
      </c>
      <c r="BK129">
        <f t="shared" ca="1" si="46"/>
        <v>1.207696657693917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>
        <v>199563</v>
      </c>
      <c r="C130">
        <v>336589</v>
      </c>
      <c r="D130">
        <v>363948</v>
      </c>
      <c r="E130">
        <v>22</v>
      </c>
      <c r="F130">
        <v>1</v>
      </c>
      <c r="G130">
        <v>190</v>
      </c>
      <c r="H130">
        <v>203</v>
      </c>
      <c r="I130">
        <v>219</v>
      </c>
      <c r="J130">
        <v>0</v>
      </c>
      <c r="K130">
        <v>0</v>
      </c>
      <c r="M130" t="str">
        <f t="shared" si="36"/>
        <v>2022-21</v>
      </c>
      <c r="N130">
        <f t="shared" si="52"/>
        <v>190</v>
      </c>
      <c r="O130">
        <f t="shared" si="52"/>
        <v>203</v>
      </c>
      <c r="P130">
        <f t="shared" si="52"/>
        <v>219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14416</v>
      </c>
      <c r="W130">
        <f t="shared" si="47"/>
        <v>10508</v>
      </c>
      <c r="X130">
        <f t="shared" si="47"/>
        <v>11170</v>
      </c>
      <c r="Y130">
        <f t="shared" si="47"/>
        <v>2</v>
      </c>
      <c r="Z130">
        <f t="shared" si="47"/>
        <v>0</v>
      </c>
      <c r="AC130">
        <f t="shared" si="31"/>
        <v>9.5208029544554857E-4</v>
      </c>
      <c r="AD130">
        <f t="shared" si="32"/>
        <v>6.0310943019528272E-4</v>
      </c>
      <c r="AE130">
        <f t="shared" si="33"/>
        <v>6.017343136931649E-4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9.5298768830091082E-4</v>
      </c>
      <c r="AK130">
        <f t="shared" si="49"/>
        <v>6.0347340900252433E-4</v>
      </c>
      <c r="AL130">
        <f t="shared" si="49"/>
        <v>6.0209663407646927E-4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1.0746764127074243E-3</v>
      </c>
      <c r="AR130">
        <f t="shared" ca="1" si="41"/>
        <v>5.8310938806070548E-4</v>
      </c>
      <c r="AS130">
        <f t="shared" ca="1" si="41"/>
        <v>5.6081853995935591E-4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7.7159817840926445E-2</v>
      </c>
      <c r="AY130">
        <f t="shared" ca="1" si="51"/>
        <v>3.1102730176958134E-2</v>
      </c>
      <c r="AZ130">
        <f t="shared" ca="1" si="51"/>
        <v>2.988404736837889E-2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0.40309491451988488</v>
      </c>
      <c r="BE130">
        <f t="shared" ca="1" si="44"/>
        <v>0.38730064695056926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1.1731899554986973</v>
      </c>
      <c r="BK130">
        <f t="shared" ca="1" si="46"/>
        <v>1.2136519264149896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>
        <v>199373</v>
      </c>
      <c r="C131">
        <v>336386</v>
      </c>
      <c r="D131">
        <v>363729</v>
      </c>
      <c r="E131">
        <v>22</v>
      </c>
      <c r="F131">
        <v>1</v>
      </c>
      <c r="G131">
        <v>214</v>
      </c>
      <c r="H131">
        <v>199</v>
      </c>
      <c r="I131">
        <v>241</v>
      </c>
      <c r="J131">
        <v>0</v>
      </c>
      <c r="K131">
        <v>0</v>
      </c>
      <c r="M131" t="str">
        <f t="shared" si="36"/>
        <v>2022-22</v>
      </c>
      <c r="N131">
        <f t="shared" si="52"/>
        <v>214</v>
      </c>
      <c r="O131">
        <f t="shared" si="52"/>
        <v>199</v>
      </c>
      <c r="P131">
        <f t="shared" si="52"/>
        <v>241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14630</v>
      </c>
      <c r="W131">
        <f t="shared" si="47"/>
        <v>10707</v>
      </c>
      <c r="X131">
        <f t="shared" si="47"/>
        <v>11411</v>
      </c>
      <c r="Y131">
        <f t="shared" si="47"/>
        <v>2</v>
      </c>
      <c r="Z131">
        <f t="shared" si="47"/>
        <v>0</v>
      </c>
      <c r="AC131">
        <f t="shared" si="31"/>
        <v>1.07336499927272E-3</v>
      </c>
      <c r="AD131">
        <f t="shared" si="32"/>
        <v>5.9158228939373218E-4</v>
      </c>
      <c r="AE131">
        <f t="shared" si="33"/>
        <v>6.6258120743740534E-4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1.0745184530459027E-3</v>
      </c>
      <c r="AK131">
        <f t="shared" si="49"/>
        <v>5.9193248344080495E-4</v>
      </c>
      <c r="AL131">
        <f t="shared" si="49"/>
        <v>6.6302053665740651E-4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1.2145842547184261E-3</v>
      </c>
      <c r="AR131">
        <f t="shared" ca="1" si="41"/>
        <v>5.715730623948197E-4</v>
      </c>
      <c r="AS131">
        <f t="shared" ca="1" si="41"/>
        <v>6.1670626813598874E-4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7.8374402095644877E-2</v>
      </c>
      <c r="AY131">
        <f t="shared" ca="1" si="51"/>
        <v>3.1674303239352955E-2</v>
      </c>
      <c r="AZ131">
        <f t="shared" ca="1" si="51"/>
        <v>3.0500753636514878E-2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0.4041409234701267</v>
      </c>
      <c r="BE131">
        <f t="shared" ca="1" si="44"/>
        <v>0.38916728958637564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1.1762343183759791</v>
      </c>
      <c r="BK131">
        <f t="shared" ca="1" si="46"/>
        <v>1.219501269680259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>
        <v>199159</v>
      </c>
      <c r="C132">
        <v>336187</v>
      </c>
      <c r="D132">
        <v>363488</v>
      </c>
      <c r="E132">
        <v>22</v>
      </c>
      <c r="F132">
        <v>1</v>
      </c>
      <c r="G132">
        <v>213</v>
      </c>
      <c r="H132">
        <v>209</v>
      </c>
      <c r="I132">
        <v>205</v>
      </c>
      <c r="J132">
        <v>0</v>
      </c>
      <c r="K132">
        <v>0</v>
      </c>
      <c r="M132" t="str">
        <f t="shared" si="36"/>
        <v>2022-23</v>
      </c>
      <c r="N132">
        <f t="shared" si="52"/>
        <v>213</v>
      </c>
      <c r="O132">
        <f t="shared" si="52"/>
        <v>209</v>
      </c>
      <c r="P132">
        <f t="shared" si="52"/>
        <v>205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14843</v>
      </c>
      <c r="W132">
        <f t="shared" si="53"/>
        <v>10916</v>
      </c>
      <c r="X132">
        <f t="shared" si="53"/>
        <v>11616</v>
      </c>
      <c r="Y132">
        <f t="shared" si="53"/>
        <v>2</v>
      </c>
      <c r="Z132">
        <f t="shared" si="53"/>
        <v>0</v>
      </c>
      <c r="AC132">
        <f t="shared" si="31"/>
        <v>1.0694972358768623E-3</v>
      </c>
      <c r="AD132">
        <f t="shared" si="32"/>
        <v>6.2167781621538017E-4</v>
      </c>
      <c r="AE132">
        <f t="shared" si="33"/>
        <v>5.6398010388238398E-4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1.0706423871119125E-3</v>
      </c>
      <c r="AK132">
        <f t="shared" si="49"/>
        <v>6.2206455999981982E-4</v>
      </c>
      <c r="AL132">
        <f t="shared" si="49"/>
        <v>5.6429837190254833E-4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1.2130579366828509E-3</v>
      </c>
      <c r="AR132">
        <f t="shared" ca="1" si="41"/>
        <v>6.0026458783728187E-4</v>
      </c>
      <c r="AS132">
        <f t="shared" ca="1" si="41"/>
        <v>5.2414976822667369E-4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7.9587460032327723E-2</v>
      </c>
      <c r="AY132">
        <f t="shared" ca="1" si="51"/>
        <v>3.2274567827190237E-2</v>
      </c>
      <c r="AZ132">
        <f t="shared" ca="1" si="51"/>
        <v>3.1024903404741552E-2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0.40552327984937064</v>
      </c>
      <c r="BE132">
        <f t="shared" ca="1" si="44"/>
        <v>0.38982150444478958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1.1802576055984939</v>
      </c>
      <c r="BK132">
        <f t="shared" ca="1" si="46"/>
        <v>1.2215513285413915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>
        <v>198946</v>
      </c>
      <c r="C133">
        <v>335978</v>
      </c>
      <c r="D133">
        <v>363283</v>
      </c>
      <c r="E133">
        <v>22</v>
      </c>
      <c r="F133">
        <v>1</v>
      </c>
      <c r="G133">
        <v>186</v>
      </c>
      <c r="H133">
        <v>190</v>
      </c>
      <c r="I133">
        <v>201</v>
      </c>
      <c r="J133">
        <v>1</v>
      </c>
      <c r="K133">
        <v>0</v>
      </c>
      <c r="M133" t="str">
        <f t="shared" si="36"/>
        <v>2022-24</v>
      </c>
      <c r="N133">
        <f t="shared" si="52"/>
        <v>186</v>
      </c>
      <c r="O133">
        <f t="shared" si="52"/>
        <v>190</v>
      </c>
      <c r="P133">
        <f t="shared" si="52"/>
        <v>201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15029</v>
      </c>
      <c r="W133">
        <f t="shared" si="53"/>
        <v>11106</v>
      </c>
      <c r="X133">
        <f t="shared" si="53"/>
        <v>11817</v>
      </c>
      <c r="Y133">
        <f t="shared" si="53"/>
        <v>3</v>
      </c>
      <c r="Z133">
        <f t="shared" si="53"/>
        <v>0</v>
      </c>
      <c r="AC133">
        <f t="shared" si="31"/>
        <v>9.3492706563590123E-4</v>
      </c>
      <c r="AD133">
        <f t="shared" si="32"/>
        <v>5.655132181273774E-4</v>
      </c>
      <c r="AE133">
        <f t="shared" si="33"/>
        <v>5.532876572809628E-4</v>
      </c>
      <c r="AF133">
        <f t="shared" si="34"/>
        <v>4.5454545454545456E-2</v>
      </c>
      <c r="AG133">
        <f t="shared" si="35"/>
        <v>0</v>
      </c>
      <c r="AI133" t="str">
        <f t="shared" si="39"/>
        <v>2022-24</v>
      </c>
      <c r="AJ133">
        <f t="shared" si="49"/>
        <v>9.3580204052001379E-4</v>
      </c>
      <c r="AK133">
        <f t="shared" si="49"/>
        <v>5.6583321938037819E-4</v>
      </c>
      <c r="AL133">
        <f t="shared" si="49"/>
        <v>5.5359396812106824E-4</v>
      </c>
      <c r="AM133">
        <f t="shared" si="49"/>
        <v>4.7628048989254587E-2</v>
      </c>
      <c r="AN133">
        <f t="shared" si="49"/>
        <v>0</v>
      </c>
      <c r="AP133" t="str">
        <f t="shared" si="40"/>
        <v>2022-24</v>
      </c>
      <c r="AQ133">
        <f t="shared" ca="1" si="41"/>
        <v>1.0627826108732929E-3</v>
      </c>
      <c r="AR133">
        <f t="shared" ca="1" si="41"/>
        <v>5.4563646752081617E-4</v>
      </c>
      <c r="AS133">
        <f t="shared" ca="1" si="41"/>
        <v>5.1349139384241943E-4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8.0650242643201017E-2</v>
      </c>
      <c r="AY133">
        <f t="shared" ca="1" si="51"/>
        <v>3.2820204294711053E-2</v>
      </c>
      <c r="AZ133">
        <f t="shared" ca="1" si="51"/>
        <v>3.1538394798583974E-2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0.40694489215498802</v>
      </c>
      <c r="BE133">
        <f t="shared" ca="1" si="44"/>
        <v>0.39105145582897666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1.1843951454619035</v>
      </c>
      <c r="BK133">
        <f t="shared" ca="1" si="46"/>
        <v>1.2254055252192657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>
        <v>198760</v>
      </c>
      <c r="C134">
        <v>335788</v>
      </c>
      <c r="D134">
        <v>363082</v>
      </c>
      <c r="E134">
        <v>21</v>
      </c>
      <c r="F134">
        <v>1</v>
      </c>
      <c r="G134">
        <v>181</v>
      </c>
      <c r="H134">
        <v>200</v>
      </c>
      <c r="I134">
        <v>187</v>
      </c>
      <c r="J134">
        <v>0</v>
      </c>
      <c r="K134">
        <v>0</v>
      </c>
      <c r="M134" t="str">
        <f t="shared" si="36"/>
        <v>2022-25</v>
      </c>
      <c r="N134">
        <f t="shared" si="52"/>
        <v>181</v>
      </c>
      <c r="O134">
        <f t="shared" si="52"/>
        <v>200</v>
      </c>
      <c r="P134">
        <f t="shared" si="52"/>
        <v>187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15210</v>
      </c>
      <c r="W134">
        <f t="shared" si="53"/>
        <v>11306</v>
      </c>
      <c r="X134">
        <f t="shared" si="53"/>
        <v>12004</v>
      </c>
      <c r="Y134">
        <f t="shared" si="53"/>
        <v>3</v>
      </c>
      <c r="Z134">
        <f t="shared" si="53"/>
        <v>0</v>
      </c>
      <c r="AC134">
        <f t="shared" si="31"/>
        <v>9.1064600523244109E-4</v>
      </c>
      <c r="AD134">
        <f t="shared" si="32"/>
        <v>5.9561389924595281E-4</v>
      </c>
      <c r="AE134">
        <f t="shared" si="33"/>
        <v>5.1503517111836997E-4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9.1147610034834111E-4</v>
      </c>
      <c r="AK134">
        <f t="shared" si="49"/>
        <v>5.9596888422597922E-4</v>
      </c>
      <c r="AL134">
        <f t="shared" si="49"/>
        <v>5.1530058043767644E-4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1.0375978886843207E-3</v>
      </c>
      <c r="AR134">
        <f t="shared" ca="1" si="41"/>
        <v>5.7430978754345954E-4</v>
      </c>
      <c r="AS134">
        <f t="shared" ca="1" si="41"/>
        <v>4.7730685343980563E-4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8.1687840531885339E-2</v>
      </c>
      <c r="AY134">
        <f t="shared" ca="1" si="51"/>
        <v>3.3394514082254509E-2</v>
      </c>
      <c r="AZ134">
        <f t="shared" ca="1" si="51"/>
        <v>3.2015701652023783E-2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0.40880642534820805</v>
      </c>
      <c r="BE134">
        <f t="shared" ca="1" si="44"/>
        <v>0.39192738409490757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1.1898130556499156</v>
      </c>
      <c r="BK134">
        <f t="shared" ca="1" si="46"/>
        <v>1.2281503490033687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>
        <v>198579</v>
      </c>
      <c r="C135">
        <v>335588</v>
      </c>
      <c r="D135">
        <v>362895</v>
      </c>
      <c r="E135">
        <v>21</v>
      </c>
      <c r="F135">
        <v>1</v>
      </c>
      <c r="G135">
        <v>205</v>
      </c>
      <c r="H135">
        <v>215</v>
      </c>
      <c r="I135">
        <v>222</v>
      </c>
      <c r="J135">
        <v>0</v>
      </c>
      <c r="K135">
        <v>0</v>
      </c>
      <c r="M135" t="str">
        <f t="shared" si="36"/>
        <v>2022-26</v>
      </c>
      <c r="N135">
        <f t="shared" si="52"/>
        <v>205</v>
      </c>
      <c r="O135">
        <f t="shared" si="52"/>
        <v>215</v>
      </c>
      <c r="P135">
        <f t="shared" si="52"/>
        <v>222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15415</v>
      </c>
      <c r="W135">
        <f t="shared" si="53"/>
        <v>11521</v>
      </c>
      <c r="X135">
        <f t="shared" si="53"/>
        <v>12226</v>
      </c>
      <c r="Y135">
        <f t="shared" si="53"/>
        <v>3</v>
      </c>
      <c r="Z135">
        <f t="shared" si="53"/>
        <v>0</v>
      </c>
      <c r="AC135">
        <f t="shared" si="31"/>
        <v>1.0323347383157332E-3</v>
      </c>
      <c r="AD135">
        <f t="shared" si="32"/>
        <v>6.4066653158039019E-4</v>
      </c>
      <c r="AE135">
        <f t="shared" si="33"/>
        <v>6.1174719960319101E-4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1.0334016466050017E-3</v>
      </c>
      <c r="AK135">
        <f t="shared" si="49"/>
        <v>6.4107727027345497E-4</v>
      </c>
      <c r="AL135">
        <f t="shared" si="49"/>
        <v>6.1212168242968121E-4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1.1791696285738122E-3</v>
      </c>
      <c r="AR135">
        <f t="shared" ca="1" si="41"/>
        <v>6.1736313882362469E-4</v>
      </c>
      <c r="AS135">
        <f t="shared" ca="1" si="41"/>
        <v>5.6620020299578337E-4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8.2867010160459151E-2</v>
      </c>
      <c r="AY135">
        <f t="shared" ca="1" si="51"/>
        <v>3.4011877221078131E-2</v>
      </c>
      <c r="AZ135">
        <f t="shared" ca="1" si="51"/>
        <v>3.2581901855019565E-2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0.41043929490420122</v>
      </c>
      <c r="BE135">
        <f t="shared" ca="1" si="44"/>
        <v>0.39318302653769877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1.1945654504153331</v>
      </c>
      <c r="BK135">
        <f t="shared" ca="1" si="46"/>
        <v>1.2320850516215558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>
        <v>198374</v>
      </c>
      <c r="C136">
        <v>335373</v>
      </c>
      <c r="D136">
        <v>362673</v>
      </c>
      <c r="E136">
        <v>21</v>
      </c>
      <c r="F136">
        <v>1</v>
      </c>
      <c r="G136">
        <v>188</v>
      </c>
      <c r="H136">
        <v>194</v>
      </c>
      <c r="I136">
        <v>197</v>
      </c>
      <c r="J136">
        <v>0</v>
      </c>
      <c r="K136">
        <v>0</v>
      </c>
      <c r="M136" t="str">
        <f t="shared" si="36"/>
        <v>2022-27</v>
      </c>
      <c r="N136">
        <f t="shared" si="52"/>
        <v>188</v>
      </c>
      <c r="O136">
        <f t="shared" si="52"/>
        <v>194</v>
      </c>
      <c r="P136">
        <f t="shared" si="52"/>
        <v>197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15603</v>
      </c>
      <c r="W136">
        <f t="shared" si="53"/>
        <v>11715</v>
      </c>
      <c r="X136">
        <f t="shared" si="53"/>
        <v>12423</v>
      </c>
      <c r="Y136">
        <f t="shared" si="53"/>
        <v>3</v>
      </c>
      <c r="Z136">
        <f t="shared" si="53"/>
        <v>0</v>
      </c>
      <c r="AC136">
        <f t="shared" si="31"/>
        <v>9.477048403520623E-4</v>
      </c>
      <c r="AD136">
        <f t="shared" si="32"/>
        <v>5.784604008074592E-4</v>
      </c>
      <c r="AE136">
        <f t="shared" si="33"/>
        <v>5.4318904357368754E-4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9.4860390793313906E-4</v>
      </c>
      <c r="AK136">
        <f t="shared" si="49"/>
        <v>5.7879522707534649E-4</v>
      </c>
      <c r="AL136">
        <f t="shared" si="49"/>
        <v>5.4348427164583907E-4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1.0849641461251824E-3</v>
      </c>
      <c r="AR136">
        <f t="shared" ca="1" si="41"/>
        <v>5.5700993523958371E-4</v>
      </c>
      <c r="AS136">
        <f t="shared" ca="1" si="41"/>
        <v>5.0201241381345565E-4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8.395197430658434E-2</v>
      </c>
      <c r="AY136">
        <f t="shared" ca="1" si="51"/>
        <v>3.4568887156317715E-2</v>
      </c>
      <c r="AZ136">
        <f t="shared" ca="1" si="51"/>
        <v>3.3083914268833024E-2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0.41176979388329266</v>
      </c>
      <c r="BE136">
        <f t="shared" ca="1" si="44"/>
        <v>0.39408143217709007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1.1984378089637673</v>
      </c>
      <c r="BK136">
        <f t="shared" ca="1" si="46"/>
        <v>1.234900310887282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>
        <v>198186</v>
      </c>
      <c r="C137">
        <v>335179</v>
      </c>
      <c r="D137">
        <v>362476</v>
      </c>
      <c r="E137">
        <v>21</v>
      </c>
      <c r="F137">
        <v>1</v>
      </c>
      <c r="G137">
        <v>226</v>
      </c>
      <c r="H137">
        <v>176</v>
      </c>
      <c r="I137">
        <v>184</v>
      </c>
      <c r="J137">
        <v>0</v>
      </c>
      <c r="K137">
        <v>0</v>
      </c>
      <c r="M137" t="str">
        <f t="shared" si="36"/>
        <v>2022-28</v>
      </c>
      <c r="N137">
        <f t="shared" si="52"/>
        <v>226</v>
      </c>
      <c r="O137">
        <f t="shared" si="52"/>
        <v>176</v>
      </c>
      <c r="P137">
        <f t="shared" si="52"/>
        <v>184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15829</v>
      </c>
      <c r="W137">
        <f t="shared" si="53"/>
        <v>11891</v>
      </c>
      <c r="X137">
        <f t="shared" si="53"/>
        <v>12607</v>
      </c>
      <c r="Y137">
        <f t="shared" si="53"/>
        <v>3</v>
      </c>
      <c r="Z137">
        <f t="shared" si="53"/>
        <v>0</v>
      </c>
      <c r="AC137">
        <f t="shared" si="31"/>
        <v>1.1403429101954729E-3</v>
      </c>
      <c r="AD137">
        <f t="shared" si="32"/>
        <v>5.2509256248153976E-4</v>
      </c>
      <c r="AE137">
        <f t="shared" si="33"/>
        <v>5.0761981482911971E-4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1.1416449007197586E-3</v>
      </c>
      <c r="AK137">
        <f t="shared" si="49"/>
        <v>5.253684416204864E-4</v>
      </c>
      <c r="AL137">
        <f t="shared" si="49"/>
        <v>5.0787763449124156E-4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1.3088348793999843E-3</v>
      </c>
      <c r="AR137">
        <f t="shared" ca="1" si="41"/>
        <v>5.0525389049619544E-4</v>
      </c>
      <c r="AS137">
        <f t="shared" ca="1" si="41"/>
        <v>4.6846999863543449E-4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8.5260809185984318E-2</v>
      </c>
      <c r="AY137">
        <f t="shared" ca="1" si="51"/>
        <v>3.507414104681391E-2</v>
      </c>
      <c r="AZ137">
        <f t="shared" ca="1" si="51"/>
        <v>3.3552384267468462E-2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0.41137471461600444</v>
      </c>
      <c r="BE137">
        <f t="shared" ca="1" si="44"/>
        <v>0.39352645826148225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1.1972879481957137</v>
      </c>
      <c r="BK137">
        <f t="shared" ca="1" si="46"/>
        <v>1.2331612351405961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>
        <v>197960</v>
      </c>
      <c r="C138">
        <v>335003</v>
      </c>
      <c r="D138">
        <v>362292</v>
      </c>
      <c r="E138">
        <v>21</v>
      </c>
      <c r="F138">
        <v>1</v>
      </c>
      <c r="G138">
        <v>239</v>
      </c>
      <c r="H138">
        <v>260</v>
      </c>
      <c r="I138">
        <v>251</v>
      </c>
      <c r="J138">
        <v>0</v>
      </c>
      <c r="K138">
        <v>0</v>
      </c>
      <c r="M138" t="str">
        <f t="shared" si="36"/>
        <v>2022-29</v>
      </c>
      <c r="N138">
        <f t="shared" si="52"/>
        <v>239</v>
      </c>
      <c r="O138">
        <f t="shared" si="52"/>
        <v>260</v>
      </c>
      <c r="P138">
        <f t="shared" si="52"/>
        <v>251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16068</v>
      </c>
      <c r="W138">
        <f t="shared" si="53"/>
        <v>12151</v>
      </c>
      <c r="X138">
        <f t="shared" si="53"/>
        <v>12858</v>
      </c>
      <c r="Y138">
        <f t="shared" si="53"/>
        <v>3</v>
      </c>
      <c r="Z138">
        <f t="shared" si="53"/>
        <v>0</v>
      </c>
      <c r="AC138">
        <f t="shared" si="31"/>
        <v>1.2073146090119215E-3</v>
      </c>
      <c r="AD138">
        <f t="shared" si="32"/>
        <v>7.7611245272430393E-4</v>
      </c>
      <c r="AE138">
        <f t="shared" si="33"/>
        <v>6.9281132346284211E-4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1.2087741266781776E-3</v>
      </c>
      <c r="AK138">
        <f t="shared" si="49"/>
        <v>7.7671531016690581E-4</v>
      </c>
      <c r="AL138">
        <f t="shared" si="49"/>
        <v>6.9329167153359367E-4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1.3890641924666873E-3</v>
      </c>
      <c r="AR138">
        <f t="shared" ca="1" si="41"/>
        <v>7.4647494376797144E-4</v>
      </c>
      <c r="AS138">
        <f t="shared" ca="1" si="41"/>
        <v>6.3860732721744966E-4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8.6649873378451009E-2</v>
      </c>
      <c r="AY138">
        <f t="shared" ca="1" si="51"/>
        <v>3.5820615990581881E-2</v>
      </c>
      <c r="AZ138">
        <f t="shared" ca="1" si="51"/>
        <v>3.4190991594685909E-2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0.41339490288845737</v>
      </c>
      <c r="BE138">
        <f t="shared" ca="1" si="44"/>
        <v>0.39458790026563245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1.203167616988561</v>
      </c>
      <c r="BK138">
        <f t="shared" ca="1" si="46"/>
        <v>1.2364873879452907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>
        <v>197721</v>
      </c>
      <c r="C139">
        <v>334743</v>
      </c>
      <c r="D139">
        <v>362041</v>
      </c>
      <c r="E139">
        <v>21</v>
      </c>
      <c r="F139">
        <v>1</v>
      </c>
      <c r="G139">
        <v>211</v>
      </c>
      <c r="H139">
        <v>225</v>
      </c>
      <c r="I139">
        <v>218</v>
      </c>
      <c r="J139">
        <v>0</v>
      </c>
      <c r="K139">
        <v>0</v>
      </c>
      <c r="M139" t="str">
        <f t="shared" si="36"/>
        <v>2022-30</v>
      </c>
      <c r="N139">
        <f t="shared" si="52"/>
        <v>211</v>
      </c>
      <c r="O139">
        <f t="shared" si="52"/>
        <v>225</v>
      </c>
      <c r="P139">
        <f t="shared" si="52"/>
        <v>218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16279</v>
      </c>
      <c r="W139">
        <f t="shared" si="53"/>
        <v>12376</v>
      </c>
      <c r="X139">
        <f t="shared" si="53"/>
        <v>13076</v>
      </c>
      <c r="Y139">
        <f t="shared" si="53"/>
        <v>3</v>
      </c>
      <c r="Z139">
        <f t="shared" si="53"/>
        <v>0</v>
      </c>
      <c r="AC139">
        <f t="shared" si="31"/>
        <v>1.0671602915218919E-3</v>
      </c>
      <c r="AD139">
        <f t="shared" si="32"/>
        <v>6.721574461601886E-4</v>
      </c>
      <c r="AE139">
        <f t="shared" si="33"/>
        <v>6.0214174637679158E-4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1.0683004408244821E-3</v>
      </c>
      <c r="AK139">
        <f t="shared" si="49"/>
        <v>6.7260957103225372E-4</v>
      </c>
      <c r="AL139">
        <f t="shared" si="49"/>
        <v>6.025045577387043E-4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1.2305348274462176E-3</v>
      </c>
      <c r="AR139">
        <f t="shared" ca="1" si="41"/>
        <v>6.4598747275330069E-4</v>
      </c>
      <c r="AS139">
        <f t="shared" ca="1" si="41"/>
        <v>5.5420886651694245E-4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8.7880408205897223E-2</v>
      </c>
      <c r="AY139">
        <f t="shared" ca="1" si="51"/>
        <v>3.6466603463335183E-2</v>
      </c>
      <c r="AZ139">
        <f t="shared" ca="1" si="51"/>
        <v>3.4745200461202851E-2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0.41495714696609803</v>
      </c>
      <c r="BE139">
        <f t="shared" ca="1" si="44"/>
        <v>0.39536912914420519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1.2077144594167479</v>
      </c>
      <c r="BK139">
        <f t="shared" ca="1" si="46"/>
        <v>1.2389354601107159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>
        <v>197510</v>
      </c>
      <c r="C140">
        <v>334518</v>
      </c>
      <c r="D140">
        <v>361823</v>
      </c>
      <c r="E140">
        <v>21</v>
      </c>
      <c r="F140">
        <v>1</v>
      </c>
      <c r="G140">
        <v>246</v>
      </c>
      <c r="H140">
        <v>232</v>
      </c>
      <c r="I140">
        <v>281</v>
      </c>
      <c r="J140">
        <v>0</v>
      </c>
      <c r="K140">
        <v>0</v>
      </c>
      <c r="M140" t="str">
        <f t="shared" si="36"/>
        <v>2022-31</v>
      </c>
      <c r="N140">
        <f t="shared" si="52"/>
        <v>246</v>
      </c>
      <c r="O140">
        <f t="shared" si="52"/>
        <v>232</v>
      </c>
      <c r="P140">
        <f t="shared" si="52"/>
        <v>281</v>
      </c>
      <c r="Q140">
        <f t="shared" si="52"/>
        <v>0</v>
      </c>
      <c r="R140">
        <f t="shared" si="52"/>
        <v>0</v>
      </c>
      <c r="U140" t="str">
        <f t="shared" si="37"/>
        <v>2022-31</v>
      </c>
      <c r="V140">
        <f t="shared" si="53"/>
        <v>16525</v>
      </c>
      <c r="W140">
        <f t="shared" si="53"/>
        <v>12608</v>
      </c>
      <c r="X140">
        <f t="shared" si="53"/>
        <v>13357</v>
      </c>
      <c r="Y140">
        <f t="shared" si="53"/>
        <v>3</v>
      </c>
      <c r="Z140">
        <f t="shared" si="53"/>
        <v>0</v>
      </c>
      <c r="AC140">
        <f t="shared" si="31"/>
        <v>1.2455065566300441E-3</v>
      </c>
      <c r="AD140">
        <f t="shared" si="32"/>
        <v>6.9353517598455094E-4</v>
      </c>
      <c r="AE140">
        <f t="shared" si="33"/>
        <v>7.766228238669184E-4</v>
      </c>
      <c r="AF140">
        <f t="shared" si="34"/>
        <v>0</v>
      </c>
      <c r="AG140">
        <f t="shared" si="35"/>
        <v>0</v>
      </c>
      <c r="AI140" t="str">
        <f t="shared" si="39"/>
        <v>2022-31</v>
      </c>
      <c r="AJ140">
        <f t="shared" si="49"/>
        <v>1.2470599393744055E-3</v>
      </c>
      <c r="AK140">
        <f t="shared" si="49"/>
        <v>6.9401652869718834E-4</v>
      </c>
      <c r="AL140">
        <f t="shared" si="49"/>
        <v>7.7722647478177846E-4</v>
      </c>
      <c r="AM140">
        <f t="shared" si="49"/>
        <v>0</v>
      </c>
      <c r="AN140">
        <f t="shared" si="49"/>
        <v>0</v>
      </c>
      <c r="AP140" t="str">
        <f t="shared" si="40"/>
        <v>2022-31</v>
      </c>
      <c r="AQ140">
        <f t="shared" ca="1" si="41"/>
        <v>1.4398298474127484E-3</v>
      </c>
      <c r="AR140">
        <f t="shared" ca="1" si="41"/>
        <v>6.6609864640380294E-4</v>
      </c>
      <c r="AS140">
        <f t="shared" ca="1" si="41"/>
        <v>7.1393050257340508E-4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8.9320238053309978E-2</v>
      </c>
      <c r="AY140">
        <f t="shared" ca="1" si="51"/>
        <v>3.7132702109738985E-2</v>
      </c>
      <c r="AZ140">
        <f t="shared" ca="1" si="51"/>
        <v>3.5459130963776259E-2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0.41572551662453772</v>
      </c>
      <c r="BE140">
        <f t="shared" ca="1" si="44"/>
        <v>0.39698876465838345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1.2099507653906525</v>
      </c>
      <c r="BK140">
        <f t="shared" ca="1" si="46"/>
        <v>1.2440107776381959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>
        <v>197264</v>
      </c>
      <c r="C141">
        <v>334286</v>
      </c>
      <c r="D141">
        <v>361542</v>
      </c>
      <c r="E141">
        <v>21</v>
      </c>
      <c r="F141">
        <v>1</v>
      </c>
      <c r="G141">
        <v>204</v>
      </c>
      <c r="H141">
        <v>242</v>
      </c>
      <c r="I141">
        <v>211</v>
      </c>
      <c r="J141">
        <v>0</v>
      </c>
      <c r="K141">
        <v>0</v>
      </c>
      <c r="M141" t="str">
        <f t="shared" si="36"/>
        <v>2022-32</v>
      </c>
      <c r="N141">
        <f t="shared" si="52"/>
        <v>204</v>
      </c>
      <c r="O141">
        <f t="shared" si="52"/>
        <v>242</v>
      </c>
      <c r="P141">
        <f t="shared" si="52"/>
        <v>211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16729</v>
      </c>
      <c r="W141">
        <f t="shared" si="53"/>
        <v>12850</v>
      </c>
      <c r="X141">
        <f t="shared" si="53"/>
        <v>13568</v>
      </c>
      <c r="Y141">
        <f t="shared" si="53"/>
        <v>3</v>
      </c>
      <c r="Z141">
        <f t="shared" si="53"/>
        <v>0</v>
      </c>
      <c r="AC141">
        <f t="shared" si="31"/>
        <v>1.0341471327763808E-3</v>
      </c>
      <c r="AD141">
        <f t="shared" si="32"/>
        <v>7.2393100518717505E-4</v>
      </c>
      <c r="AE141">
        <f t="shared" si="33"/>
        <v>5.8361130933612144E-4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1.0352177926443303E-3</v>
      </c>
      <c r="AK141">
        <f t="shared" si="54"/>
        <v>7.2445549264230395E-4</v>
      </c>
      <c r="AL141">
        <f t="shared" si="54"/>
        <v>5.8395212698582203E-4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1.198060951721001E-3</v>
      </c>
      <c r="AR141">
        <f t="shared" ca="1" si="41"/>
        <v>6.9484531093334703E-4</v>
      </c>
      <c r="AS141">
        <f t="shared" ca="1" si="41"/>
        <v>5.3564963761945476E-4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9.0518299005030972E-2</v>
      </c>
      <c r="AY141">
        <f t="shared" ca="1" si="51"/>
        <v>3.7827547420672333E-2</v>
      </c>
      <c r="AZ141">
        <f t="shared" ca="1" si="51"/>
        <v>3.5994780601395715E-2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0.41789945056932515</v>
      </c>
      <c r="BE141">
        <f t="shared" ca="1" si="44"/>
        <v>0.39765197752329767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1.2162779041762659</v>
      </c>
      <c r="BK141">
        <f t="shared" ca="1" si="46"/>
        <v>1.2460890328062773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>
        <v>197060</v>
      </c>
      <c r="C142">
        <v>334044</v>
      </c>
      <c r="D142">
        <v>361331</v>
      </c>
      <c r="E142">
        <v>21</v>
      </c>
      <c r="F142">
        <v>1</v>
      </c>
      <c r="G142">
        <v>208</v>
      </c>
      <c r="H142">
        <v>238</v>
      </c>
      <c r="I142">
        <v>213</v>
      </c>
      <c r="J142">
        <v>0</v>
      </c>
      <c r="K142">
        <v>0</v>
      </c>
      <c r="M142" t="str">
        <f t="shared" si="36"/>
        <v>2022-33</v>
      </c>
      <c r="N142">
        <f t="shared" si="52"/>
        <v>208</v>
      </c>
      <c r="O142">
        <f t="shared" si="52"/>
        <v>238</v>
      </c>
      <c r="P142">
        <f t="shared" si="52"/>
        <v>213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16937</v>
      </c>
      <c r="W142">
        <f t="shared" si="53"/>
        <v>13088</v>
      </c>
      <c r="X142">
        <f t="shared" si="53"/>
        <v>13781</v>
      </c>
      <c r="Y142">
        <f t="shared" si="53"/>
        <v>3</v>
      </c>
      <c r="Z142">
        <f t="shared" si="53"/>
        <v>0</v>
      </c>
      <c r="AC142">
        <f t="shared" ref="AC142:AC205" si="55">G142/B142</f>
        <v>1.0555160864711254E-3</v>
      </c>
      <c r="AD142">
        <f t="shared" ref="AD142:AD205" si="56">H142/C142</f>
        <v>7.124809905281939E-4</v>
      </c>
      <c r="AE142">
        <f t="shared" ref="AE142:AE205" si="57">I142/D142</f>
        <v>5.8948720148561842E-4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1.0566314761961159E-3</v>
      </c>
      <c r="AK142">
        <f t="shared" si="54"/>
        <v>7.1298901182832199E-4</v>
      </c>
      <c r="AL142">
        <f t="shared" si="54"/>
        <v>5.8983491871171826E-4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1.225727898981078E-3</v>
      </c>
      <c r="AR142">
        <f t="shared" ca="1" si="41"/>
        <v>6.8338736133213612E-4</v>
      </c>
      <c r="AS142">
        <f t="shared" ref="AS142:AU205" ca="1" si="60">AL142*EXP(-AS$1*(ROW()-$B$2))</f>
        <v>5.4029291086570138E-4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9.1744026904012052E-2</v>
      </c>
      <c r="AY142">
        <f t="shared" ca="1" si="51"/>
        <v>3.8510934782004472E-2</v>
      </c>
      <c r="AZ142">
        <f t="shared" ca="1" si="51"/>
        <v>3.6535073512261415E-2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0.41976503628183726</v>
      </c>
      <c r="BE142">
        <f t="shared" ca="1" si="44"/>
        <v>0.39822836150942598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1.2217076090427934</v>
      </c>
      <c r="BK142">
        <f t="shared" ca="1" si="46"/>
        <v>1.2478951995158534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>
        <v>196852</v>
      </c>
      <c r="C143">
        <v>333806</v>
      </c>
      <c r="D143">
        <v>361118</v>
      </c>
      <c r="E143">
        <v>21</v>
      </c>
      <c r="F143">
        <v>1</v>
      </c>
      <c r="G143">
        <v>222</v>
      </c>
      <c r="H143">
        <v>201</v>
      </c>
      <c r="I143">
        <v>220</v>
      </c>
      <c r="J143">
        <v>0</v>
      </c>
      <c r="K143">
        <v>0</v>
      </c>
      <c r="M143" t="str">
        <f t="shared" ref="M143:M206" si="63">$A143</f>
        <v>2022-34</v>
      </c>
      <c r="N143">
        <f t="shared" si="52"/>
        <v>222</v>
      </c>
      <c r="O143">
        <f t="shared" si="52"/>
        <v>201</v>
      </c>
      <c r="P143">
        <f t="shared" si="52"/>
        <v>220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17159</v>
      </c>
      <c r="W143">
        <f t="shared" si="53"/>
        <v>13289</v>
      </c>
      <c r="X143">
        <f t="shared" si="53"/>
        <v>14001</v>
      </c>
      <c r="Y143">
        <f t="shared" si="53"/>
        <v>3</v>
      </c>
      <c r="Z143">
        <f t="shared" si="53"/>
        <v>0</v>
      </c>
      <c r="AC143">
        <f t="shared" si="55"/>
        <v>1.1277507975534921E-3</v>
      </c>
      <c r="AD143">
        <f t="shared" si="56"/>
        <v>6.0214615674972888E-4</v>
      </c>
      <c r="AE143">
        <f t="shared" si="57"/>
        <v>6.0921914720396108E-4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1.1290241752624219E-3</v>
      </c>
      <c r="AK143">
        <f t="shared" si="54"/>
        <v>6.0250897342821626E-4</v>
      </c>
      <c r="AL143">
        <f t="shared" si="54"/>
        <v>6.0959054029853911E-4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1.3127955940966292E-3</v>
      </c>
      <c r="AR143">
        <f t="shared" ca="1" si="67"/>
        <v>5.7710562780433473E-4</v>
      </c>
      <c r="AS143">
        <f t="shared" ca="1" si="60"/>
        <v>5.5761214912752888E-4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9.3056822498108677E-2</v>
      </c>
      <c r="AY143">
        <f t="shared" ca="1" si="69"/>
        <v>3.9088040409808809E-2</v>
      </c>
      <c r="AZ143">
        <f t="shared" ca="1" si="69"/>
        <v>3.7092685661388944E-2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0.42004486463744506</v>
      </c>
      <c r="BE143">
        <f t="shared" ca="1" si="70"/>
        <v>0.39860253838070636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1.2225220371197483</v>
      </c>
      <c r="BK143">
        <f t="shared" ca="1" si="72"/>
        <v>1.2490677265545373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>
        <v>196630</v>
      </c>
      <c r="C144">
        <v>333605</v>
      </c>
      <c r="D144">
        <v>360898</v>
      </c>
      <c r="E144">
        <v>21</v>
      </c>
      <c r="F144">
        <v>1</v>
      </c>
      <c r="G144">
        <v>195</v>
      </c>
      <c r="H144">
        <v>229</v>
      </c>
      <c r="I144">
        <v>218</v>
      </c>
      <c r="J144">
        <v>0</v>
      </c>
      <c r="K144">
        <v>0</v>
      </c>
      <c r="M144" t="str">
        <f t="shared" si="63"/>
        <v>2022-35</v>
      </c>
      <c r="N144">
        <f t="shared" si="52"/>
        <v>195</v>
      </c>
      <c r="O144">
        <f t="shared" si="52"/>
        <v>229</v>
      </c>
      <c r="P144">
        <f t="shared" si="52"/>
        <v>218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17354</v>
      </c>
      <c r="W144">
        <f t="shared" si="53"/>
        <v>13518</v>
      </c>
      <c r="X144">
        <f t="shared" si="53"/>
        <v>14219</v>
      </c>
      <c r="Y144">
        <f t="shared" si="53"/>
        <v>3</v>
      </c>
      <c r="Z144">
        <f t="shared" si="53"/>
        <v>0</v>
      </c>
      <c r="AC144">
        <f t="shared" si="55"/>
        <v>9.9171031887301028E-4</v>
      </c>
      <c r="AD144">
        <f t="shared" si="56"/>
        <v>6.8644055095097491E-4</v>
      </c>
      <c r="AE144">
        <f t="shared" si="57"/>
        <v>6.0404878940864179E-4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9.9269486605468968E-4</v>
      </c>
      <c r="AK144">
        <f t="shared" si="54"/>
        <v>6.8691210226414119E-4</v>
      </c>
      <c r="AL144">
        <f t="shared" si="54"/>
        <v>6.0441390328426622E-4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1.1569990082159855E-3</v>
      </c>
      <c r="AR144">
        <f t="shared" ca="1" si="67"/>
        <v>6.5750739583325256E-4</v>
      </c>
      <c r="AS144">
        <f t="shared" ca="1" si="60"/>
        <v>5.5210753367574631E-4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9.4213821506324666E-2</v>
      </c>
      <c r="AY144">
        <f t="shared" ca="1" si="69"/>
        <v>3.9745547805642059E-2</v>
      </c>
      <c r="AZ144">
        <f t="shared" ca="1" si="69"/>
        <v>3.7644793195064689E-2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0.42186536083746379</v>
      </c>
      <c r="BE144">
        <f t="shared" ca="1" si="70"/>
        <v>0.39956762811640706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1.2278205109504823</v>
      </c>
      <c r="BK144">
        <f t="shared" ca="1" si="72"/>
        <v>1.252091948244118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>
        <v>196435</v>
      </c>
      <c r="C145">
        <v>333376</v>
      </c>
      <c r="D145">
        <v>360680</v>
      </c>
      <c r="E145">
        <v>21</v>
      </c>
      <c r="F145">
        <v>1</v>
      </c>
      <c r="G145">
        <v>232</v>
      </c>
      <c r="H145">
        <v>230</v>
      </c>
      <c r="I145">
        <v>220</v>
      </c>
      <c r="J145">
        <v>0</v>
      </c>
      <c r="K145">
        <v>0</v>
      </c>
      <c r="M145" t="str">
        <f t="shared" si="63"/>
        <v>2022-36</v>
      </c>
      <c r="N145">
        <f t="shared" si="52"/>
        <v>232</v>
      </c>
      <c r="O145">
        <f t="shared" si="52"/>
        <v>230</v>
      </c>
      <c r="P145">
        <f t="shared" si="52"/>
        <v>220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17586</v>
      </c>
      <c r="W145">
        <f t="shared" si="53"/>
        <v>13748</v>
      </c>
      <c r="X145">
        <f t="shared" si="53"/>
        <v>14439</v>
      </c>
      <c r="Y145">
        <f t="shared" si="53"/>
        <v>3</v>
      </c>
      <c r="Z145">
        <f t="shared" si="53"/>
        <v>0</v>
      </c>
      <c r="AC145">
        <f t="shared" si="55"/>
        <v>1.1810522564716065E-3</v>
      </c>
      <c r="AD145">
        <f t="shared" si="56"/>
        <v>6.8991169130351311E-4</v>
      </c>
      <c r="AE145">
        <f t="shared" si="57"/>
        <v>6.0995896639680607E-4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1.1824489280570422E-3</v>
      </c>
      <c r="AK145">
        <f t="shared" si="54"/>
        <v>6.9038802547688612E-4</v>
      </c>
      <c r="AL145">
        <f t="shared" si="54"/>
        <v>6.1033126235714814E-4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1.3814111098668963E-3</v>
      </c>
      <c r="AR145">
        <f t="shared" ca="1" si="67"/>
        <v>6.6038987875895834E-4</v>
      </c>
      <c r="AS145">
        <f t="shared" ca="1" si="60"/>
        <v>5.5673697097602046E-4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9.5595232616191558E-2</v>
      </c>
      <c r="AY145">
        <f t="shared" ca="1" si="69"/>
        <v>4.0405937684401018E-2</v>
      </c>
      <c r="AZ145">
        <f t="shared" ca="1" si="69"/>
        <v>3.8201530166040706E-2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0.42267733001527541</v>
      </c>
      <c r="BE145">
        <f t="shared" ca="1" si="70"/>
        <v>0.39961752401835021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1.230183711400971</v>
      </c>
      <c r="BK145">
        <f t="shared" ca="1" si="72"/>
        <v>1.252248302895189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>
        <v>196203</v>
      </c>
      <c r="C146">
        <v>333146</v>
      </c>
      <c r="D146">
        <v>360460</v>
      </c>
      <c r="E146">
        <v>21</v>
      </c>
      <c r="F146">
        <v>1</v>
      </c>
      <c r="G146">
        <v>199</v>
      </c>
      <c r="H146">
        <v>225</v>
      </c>
      <c r="I146">
        <v>229</v>
      </c>
      <c r="J146">
        <v>0</v>
      </c>
      <c r="K146">
        <v>0</v>
      </c>
      <c r="M146" t="str">
        <f t="shared" si="63"/>
        <v>2022-37</v>
      </c>
      <c r="N146">
        <f t="shared" si="52"/>
        <v>199</v>
      </c>
      <c r="O146">
        <f t="shared" si="52"/>
        <v>225</v>
      </c>
      <c r="P146">
        <f t="shared" si="52"/>
        <v>229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17785</v>
      </c>
      <c r="W146">
        <f t="shared" si="53"/>
        <v>13973</v>
      </c>
      <c r="X146">
        <f t="shared" si="53"/>
        <v>14668</v>
      </c>
      <c r="Y146">
        <f t="shared" si="53"/>
        <v>3</v>
      </c>
      <c r="Z146">
        <f t="shared" si="53"/>
        <v>0</v>
      </c>
      <c r="AC146">
        <f t="shared" si="55"/>
        <v>1.0142556433897544E-3</v>
      </c>
      <c r="AD146">
        <f t="shared" si="56"/>
        <v>6.7537956331458285E-4</v>
      </c>
      <c r="AE146">
        <f t="shared" si="57"/>
        <v>6.35299339732564E-4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1.0152854895520819E-3</v>
      </c>
      <c r="AK146">
        <f t="shared" si="54"/>
        <v>6.7583603486763696E-4</v>
      </c>
      <c r="AL146">
        <f t="shared" si="54"/>
        <v>6.3570322296510368E-4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1.188918468961278E-3</v>
      </c>
      <c r="AR146">
        <f t="shared" ca="1" si="67"/>
        <v>6.4603520771463205E-4</v>
      </c>
      <c r="AS146">
        <f t="shared" ca="1" si="60"/>
        <v>5.7907401682003913E-4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9.6784151085152842E-2</v>
      </c>
      <c r="AY146">
        <f t="shared" ca="1" si="69"/>
        <v>4.1051972892115651E-2</v>
      </c>
      <c r="AZ146">
        <f t="shared" ca="1" si="69"/>
        <v>3.8780604182860744E-2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0.42416007612648499</v>
      </c>
      <c r="BE146">
        <f t="shared" ca="1" si="70"/>
        <v>0.40069168090073659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1.2344991785070192</v>
      </c>
      <c r="BK146">
        <f t="shared" ca="1" si="72"/>
        <v>1.2556142992596271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>
        <v>196004</v>
      </c>
      <c r="C147">
        <v>332921</v>
      </c>
      <c r="D147">
        <v>360231</v>
      </c>
      <c r="E147">
        <v>21</v>
      </c>
      <c r="F147">
        <v>1</v>
      </c>
      <c r="G147">
        <v>227</v>
      </c>
      <c r="H147">
        <v>253</v>
      </c>
      <c r="I147">
        <v>232</v>
      </c>
      <c r="J147">
        <v>0</v>
      </c>
      <c r="K147">
        <v>0</v>
      </c>
      <c r="M147" t="str">
        <f t="shared" si="63"/>
        <v>2022-38</v>
      </c>
      <c r="N147">
        <f t="shared" si="52"/>
        <v>227</v>
      </c>
      <c r="O147">
        <f t="shared" si="52"/>
        <v>253</v>
      </c>
      <c r="P147">
        <f t="shared" si="52"/>
        <v>232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18012</v>
      </c>
      <c r="W147">
        <f t="shared" si="53"/>
        <v>14226</v>
      </c>
      <c r="X147">
        <f t="shared" si="53"/>
        <v>14900</v>
      </c>
      <c r="Y147">
        <f t="shared" si="53"/>
        <v>3</v>
      </c>
      <c r="Z147">
        <f t="shared" si="53"/>
        <v>0</v>
      </c>
      <c r="AC147">
        <f t="shared" si="55"/>
        <v>1.1581396298034733E-3</v>
      </c>
      <c r="AD147">
        <f t="shared" si="56"/>
        <v>7.5994004583669996E-4</v>
      </c>
      <c r="AE147">
        <f t="shared" si="57"/>
        <v>6.4403119109682401E-4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1.1594826023055564E-3</v>
      </c>
      <c r="AK147">
        <f t="shared" si="54"/>
        <v>7.6051803057199628E-4</v>
      </c>
      <c r="AL147">
        <f t="shared" si="54"/>
        <v>6.4444625687664616E-4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1.3609791518509021E-3</v>
      </c>
      <c r="AR147">
        <f t="shared" ca="1" si="67"/>
        <v>7.2649401659980134E-4</v>
      </c>
      <c r="AS147">
        <f t="shared" ca="1" si="60"/>
        <v>5.8622129379051204E-4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9.8145130237003747E-2</v>
      </c>
      <c r="AY147">
        <f t="shared" ca="1" si="69"/>
        <v>4.177846690871545E-2</v>
      </c>
      <c r="AZ147">
        <f t="shared" ca="1" si="69"/>
        <v>3.9366825476651254E-2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0.42568048774124179</v>
      </c>
      <c r="BE147">
        <f t="shared" ca="1" si="70"/>
        <v>0.40110829117641483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1.2389242693985298</v>
      </c>
      <c r="BK147">
        <f t="shared" ca="1" si="72"/>
        <v>1.2569197963395369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>
        <v>195777</v>
      </c>
      <c r="C148">
        <v>332668</v>
      </c>
      <c r="D148">
        <v>359999</v>
      </c>
      <c r="E148">
        <v>21</v>
      </c>
      <c r="F148">
        <v>1</v>
      </c>
      <c r="G148">
        <v>247</v>
      </c>
      <c r="H148">
        <v>246</v>
      </c>
      <c r="I148">
        <v>242</v>
      </c>
      <c r="J148">
        <v>0</v>
      </c>
      <c r="K148">
        <v>0</v>
      </c>
      <c r="M148" t="str">
        <f t="shared" si="63"/>
        <v>2022-39</v>
      </c>
      <c r="N148">
        <f t="shared" si="52"/>
        <v>247</v>
      </c>
      <c r="O148">
        <f t="shared" si="52"/>
        <v>246</v>
      </c>
      <c r="P148">
        <f t="shared" si="52"/>
        <v>242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18259</v>
      </c>
      <c r="W148">
        <f t="shared" si="53"/>
        <v>14472</v>
      </c>
      <c r="X148">
        <f t="shared" si="53"/>
        <v>15142</v>
      </c>
      <c r="Y148">
        <f t="shared" si="53"/>
        <v>3</v>
      </c>
      <c r="Z148">
        <f t="shared" si="53"/>
        <v>0</v>
      </c>
      <c r="AC148">
        <f t="shared" si="55"/>
        <v>1.2616395184316851E-3</v>
      </c>
      <c r="AD148">
        <f t="shared" si="56"/>
        <v>7.394759940841921E-4</v>
      </c>
      <c r="AE148">
        <f t="shared" si="57"/>
        <v>6.7222408951135972E-4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1.2632334314224265E-3</v>
      </c>
      <c r="AK148">
        <f t="shared" si="54"/>
        <v>7.4002325726492467E-4</v>
      </c>
      <c r="AL148">
        <f t="shared" si="54"/>
        <v>6.7267630407543408E-4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1.4862579422073112E-3</v>
      </c>
      <c r="AR148">
        <f t="shared" ca="1" si="67"/>
        <v>7.0644048493371321E-4</v>
      </c>
      <c r="AS148">
        <f t="shared" ca="1" si="60"/>
        <v>6.1104927382933292E-4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9.9631388179211064E-2</v>
      </c>
      <c r="AY148">
        <f t="shared" ca="1" si="69"/>
        <v>4.2484907393649164E-2</v>
      </c>
      <c r="AZ148">
        <f t="shared" ca="1" si="69"/>
        <v>3.9977874750480584E-2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0.42642091182379011</v>
      </c>
      <c r="BE148">
        <f t="shared" ca="1" si="70"/>
        <v>0.40125783130282938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1.2410792410073621</v>
      </c>
      <c r="BK148">
        <f t="shared" ca="1" si="72"/>
        <v>1.257388397835373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>
        <v>195530</v>
      </c>
      <c r="C149">
        <v>332422</v>
      </c>
      <c r="D149">
        <v>359757</v>
      </c>
      <c r="E149">
        <v>21</v>
      </c>
      <c r="F149">
        <v>1</v>
      </c>
      <c r="G149">
        <v>256</v>
      </c>
      <c r="H149">
        <v>223</v>
      </c>
      <c r="I149">
        <v>254</v>
      </c>
      <c r="J149">
        <v>0</v>
      </c>
      <c r="K149">
        <v>0</v>
      </c>
      <c r="M149" t="str">
        <f t="shared" si="63"/>
        <v>2022-40</v>
      </c>
      <c r="N149">
        <f t="shared" si="52"/>
        <v>256</v>
      </c>
      <c r="O149">
        <f t="shared" si="52"/>
        <v>223</v>
      </c>
      <c r="P149">
        <f t="shared" si="52"/>
        <v>254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18515</v>
      </c>
      <c r="W149">
        <f t="shared" si="53"/>
        <v>14695</v>
      </c>
      <c r="X149">
        <f t="shared" si="53"/>
        <v>15396</v>
      </c>
      <c r="Y149">
        <f t="shared" si="53"/>
        <v>3</v>
      </c>
      <c r="Z149">
        <f t="shared" si="53"/>
        <v>0</v>
      </c>
      <c r="AC149">
        <f t="shared" si="55"/>
        <v>1.3092620058303074E-3</v>
      </c>
      <c r="AD149">
        <f t="shared" si="56"/>
        <v>6.7083406032091735E-4</v>
      </c>
      <c r="AE149">
        <f t="shared" si="57"/>
        <v>7.060321272414435E-4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1.3109786078271913E-3</v>
      </c>
      <c r="AK149">
        <f t="shared" si="54"/>
        <v>6.7128440595562488E-4</v>
      </c>
      <c r="AL149">
        <f t="shared" si="54"/>
        <v>7.0653099018945628E-4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1.5460713215940021E-3</v>
      </c>
      <c r="AR149">
        <f t="shared" ca="1" si="67"/>
        <v>6.4038987074974553E-4</v>
      </c>
      <c r="AS149">
        <f t="shared" ca="1" si="60"/>
        <v>6.4090924711944519E-4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0.10117745950080506</v>
      </c>
      <c r="AY149">
        <f t="shared" ca="1" si="69"/>
        <v>4.3125297264398912E-2</v>
      </c>
      <c r="AZ149">
        <f t="shared" ca="1" si="69"/>
        <v>4.0618783997600029E-2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0.42623423712329689</v>
      </c>
      <c r="BE149">
        <f t="shared" ca="1" si="70"/>
        <v>0.40146080162525555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1.2405359325316767</v>
      </c>
      <c r="BK149">
        <f t="shared" ca="1" si="72"/>
        <v>1.2580244291065759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>
        <v>195274</v>
      </c>
      <c r="C150">
        <v>332199</v>
      </c>
      <c r="D150">
        <v>359503</v>
      </c>
      <c r="E150">
        <v>21</v>
      </c>
      <c r="F150">
        <v>1</v>
      </c>
      <c r="G150">
        <v>264</v>
      </c>
      <c r="H150">
        <v>200</v>
      </c>
      <c r="I150">
        <v>275</v>
      </c>
      <c r="J150">
        <v>0</v>
      </c>
      <c r="K150">
        <v>0</v>
      </c>
      <c r="M150" t="str">
        <f t="shared" si="63"/>
        <v>2022-41</v>
      </c>
      <c r="N150">
        <f t="shared" si="52"/>
        <v>264</v>
      </c>
      <c r="O150">
        <f t="shared" si="52"/>
        <v>200</v>
      </c>
      <c r="P150">
        <f t="shared" si="52"/>
        <v>275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18779</v>
      </c>
      <c r="W150">
        <f t="shared" si="53"/>
        <v>14895</v>
      </c>
      <c r="X150">
        <f t="shared" si="53"/>
        <v>15671</v>
      </c>
      <c r="Y150">
        <f t="shared" si="53"/>
        <v>3</v>
      </c>
      <c r="Z150">
        <f t="shared" si="53"/>
        <v>0</v>
      </c>
      <c r="AC150">
        <f t="shared" si="55"/>
        <v>1.351946495693231E-3</v>
      </c>
      <c r="AD150">
        <f t="shared" si="56"/>
        <v>6.0204877197101738E-4</v>
      </c>
      <c r="AE150">
        <f t="shared" si="57"/>
        <v>7.6494493787256296E-4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1.3537769361554094E-3</v>
      </c>
      <c r="AK150">
        <f t="shared" si="54"/>
        <v>6.0241147126441537E-4</v>
      </c>
      <c r="AL150">
        <f t="shared" si="54"/>
        <v>7.6553056395936645E-4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1.6003109319136671E-3</v>
      </c>
      <c r="AR150">
        <f t="shared" ca="1" si="67"/>
        <v>5.7429999537931522E-4</v>
      </c>
      <c r="AS150">
        <f t="shared" ca="1" si="60"/>
        <v>6.9346265086120558E-4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0.10277777043271873</v>
      </c>
      <c r="AY150">
        <f t="shared" ca="1" si="69"/>
        <v>4.3699597259778226E-2</v>
      </c>
      <c r="AZ150">
        <f t="shared" ca="1" si="69"/>
        <v>4.1312246648461233E-2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0.42518530102173441</v>
      </c>
      <c r="BE150">
        <f t="shared" ca="1" si="70"/>
        <v>0.40195702314349591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1.2374830503096848</v>
      </c>
      <c r="BK150">
        <f t="shared" ca="1" si="72"/>
        <v>1.2595793973367679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>
        <v>195010</v>
      </c>
      <c r="C151">
        <v>331999</v>
      </c>
      <c r="D151">
        <v>359228</v>
      </c>
      <c r="E151">
        <v>21</v>
      </c>
      <c r="F151">
        <v>1</v>
      </c>
      <c r="G151">
        <v>202</v>
      </c>
      <c r="H151">
        <v>252</v>
      </c>
      <c r="I151">
        <v>256</v>
      </c>
      <c r="J151">
        <v>0</v>
      </c>
      <c r="K151">
        <v>0</v>
      </c>
      <c r="M151" t="str">
        <f t="shared" si="63"/>
        <v>2022-42</v>
      </c>
      <c r="N151">
        <f t="shared" si="52"/>
        <v>202</v>
      </c>
      <c r="O151">
        <f t="shared" si="52"/>
        <v>252</v>
      </c>
      <c r="P151">
        <f t="shared" si="52"/>
        <v>256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18981</v>
      </c>
      <c r="W151">
        <f t="shared" si="53"/>
        <v>15147</v>
      </c>
      <c r="X151">
        <f t="shared" si="53"/>
        <v>15927</v>
      </c>
      <c r="Y151">
        <f t="shared" si="53"/>
        <v>3</v>
      </c>
      <c r="Z151">
        <f t="shared" si="53"/>
        <v>0</v>
      </c>
      <c r="AC151">
        <f t="shared" si="55"/>
        <v>1.0358443156761191E-3</v>
      </c>
      <c r="AD151">
        <f t="shared" si="56"/>
        <v>7.5903843083864706E-4</v>
      </c>
      <c r="AE151">
        <f t="shared" si="57"/>
        <v>7.1263932655583645E-4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1.0369184946162145E-3</v>
      </c>
      <c r="AK151">
        <f t="shared" si="54"/>
        <v>7.5961504434788674E-4</v>
      </c>
      <c r="AL151">
        <f t="shared" si="54"/>
        <v>7.131475737653896E-4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1.2286416216450329E-3</v>
      </c>
      <c r="AR151">
        <f t="shared" ca="1" si="67"/>
        <v>7.2368041798946746E-4</v>
      </c>
      <c r="AS151">
        <f t="shared" ca="1" si="60"/>
        <v>6.4511207155467526E-4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0.10400641205436376</v>
      </c>
      <c r="AY151">
        <f t="shared" ca="1" si="69"/>
        <v>4.4423277677767693E-2</v>
      </c>
      <c r="AZ151">
        <f t="shared" ca="1" si="69"/>
        <v>4.1957358720015908E-2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0.42712056689877748</v>
      </c>
      <c r="BE151">
        <f t="shared" ca="1" si="70"/>
        <v>0.40341126947139527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1.243115556219293</v>
      </c>
      <c r="BK151">
        <f t="shared" ca="1" si="72"/>
        <v>1.2641364484835538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>
        <v>194808</v>
      </c>
      <c r="C152">
        <v>331747</v>
      </c>
      <c r="D152">
        <v>358972</v>
      </c>
      <c r="E152">
        <v>21</v>
      </c>
      <c r="F152">
        <v>1</v>
      </c>
      <c r="G152">
        <v>216</v>
      </c>
      <c r="H152">
        <v>240</v>
      </c>
      <c r="I152">
        <v>247</v>
      </c>
      <c r="J152">
        <v>0</v>
      </c>
      <c r="K152">
        <v>0</v>
      </c>
      <c r="M152" t="str">
        <f t="shared" si="63"/>
        <v>2022-43</v>
      </c>
      <c r="N152">
        <f t="shared" si="52"/>
        <v>216</v>
      </c>
      <c r="O152">
        <f t="shared" si="52"/>
        <v>240</v>
      </c>
      <c r="P152">
        <f t="shared" si="52"/>
        <v>247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19197</v>
      </c>
      <c r="W152">
        <f t="shared" si="53"/>
        <v>15387</v>
      </c>
      <c r="X152">
        <f t="shared" si="53"/>
        <v>16174</v>
      </c>
      <c r="Y152">
        <f t="shared" si="53"/>
        <v>3</v>
      </c>
      <c r="Z152">
        <f t="shared" si="53"/>
        <v>0</v>
      </c>
      <c r="AC152">
        <f t="shared" si="55"/>
        <v>1.1087840335099175E-3</v>
      </c>
      <c r="AD152">
        <f t="shared" si="56"/>
        <v>7.2344286459259612E-4</v>
      </c>
      <c r="AE152">
        <f t="shared" si="57"/>
        <v>6.8807595021338716E-4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1.1100149141711787E-3</v>
      </c>
      <c r="AK152">
        <f t="shared" si="54"/>
        <v>7.2396664469393912E-4</v>
      </c>
      <c r="AL152">
        <f t="shared" si="54"/>
        <v>6.8854975192297527E-4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1.3183561773781743E-3</v>
      </c>
      <c r="AR152">
        <f t="shared" ca="1" si="67"/>
        <v>6.8925433371052247E-4</v>
      </c>
      <c r="AS152">
        <f t="shared" ca="1" si="60"/>
        <v>6.2199415657793211E-4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0.10532476823174193</v>
      </c>
      <c r="AY152">
        <f t="shared" ca="1" si="69"/>
        <v>4.5112532011478218E-2</v>
      </c>
      <c r="AZ152">
        <f t="shared" ca="1" si="69"/>
        <v>4.257935287659384E-2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0.42831836014316116</v>
      </c>
      <c r="BE152">
        <f t="shared" ca="1" si="70"/>
        <v>0.40426723544179249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1.2466016805846896</v>
      </c>
      <c r="BK152">
        <f t="shared" ca="1" si="72"/>
        <v>1.2668187180772084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>
        <v>194592</v>
      </c>
      <c r="C153">
        <v>331507</v>
      </c>
      <c r="D153">
        <v>358725</v>
      </c>
      <c r="E153">
        <v>21</v>
      </c>
      <c r="F153">
        <v>1</v>
      </c>
      <c r="G153">
        <v>190</v>
      </c>
      <c r="H153">
        <v>222</v>
      </c>
      <c r="I153">
        <v>212</v>
      </c>
      <c r="J153">
        <v>0</v>
      </c>
      <c r="K153">
        <v>0</v>
      </c>
      <c r="M153" t="str">
        <f t="shared" si="63"/>
        <v>2022-44</v>
      </c>
      <c r="N153">
        <f t="shared" si="52"/>
        <v>190</v>
      </c>
      <c r="O153">
        <f t="shared" si="52"/>
        <v>222</v>
      </c>
      <c r="P153">
        <f t="shared" si="52"/>
        <v>212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19387</v>
      </c>
      <c r="W153">
        <f t="shared" si="53"/>
        <v>15609</v>
      </c>
      <c r="X153">
        <f t="shared" si="53"/>
        <v>16386</v>
      </c>
      <c r="Y153">
        <f t="shared" si="53"/>
        <v>3</v>
      </c>
      <c r="Z153">
        <f t="shared" si="53"/>
        <v>0</v>
      </c>
      <c r="AC153">
        <f t="shared" si="55"/>
        <v>9.7640190758098997E-4</v>
      </c>
      <c r="AD153">
        <f t="shared" si="56"/>
        <v>6.6966911709255008E-4</v>
      </c>
      <c r="AE153">
        <f t="shared" si="57"/>
        <v>5.9098194996166985E-4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9.773562778387227E-4</v>
      </c>
      <c r="AK153">
        <f t="shared" si="54"/>
        <v>6.7011789941466646E-4</v>
      </c>
      <c r="AL153">
        <f t="shared" si="54"/>
        <v>5.9133143338612826E-4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1.1635369862389633E-3</v>
      </c>
      <c r="AR153">
        <f t="shared" ca="1" si="67"/>
        <v>6.3755822182770452E-4</v>
      </c>
      <c r="AS153">
        <f t="shared" ca="1" si="60"/>
        <v>5.3342966358211588E-4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0.10648830521798089</v>
      </c>
      <c r="AY153">
        <f t="shared" ca="1" si="69"/>
        <v>4.5750090233305923E-2</v>
      </c>
      <c r="AZ153">
        <f t="shared" ca="1" si="69"/>
        <v>4.3112782540175955E-2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0.42962548929345601</v>
      </c>
      <c r="BE153">
        <f t="shared" ca="1" si="70"/>
        <v>0.40485931719848822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1.2504060222779902</v>
      </c>
      <c r="BK153">
        <f t="shared" ca="1" si="72"/>
        <v>1.2686740755889159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>
        <v>194402</v>
      </c>
      <c r="C154">
        <v>331285</v>
      </c>
      <c r="D154">
        <v>358513</v>
      </c>
      <c r="E154">
        <v>21</v>
      </c>
      <c r="F154">
        <v>1</v>
      </c>
      <c r="G154">
        <v>228</v>
      </c>
      <c r="H154">
        <v>230</v>
      </c>
      <c r="I154">
        <v>238</v>
      </c>
      <c r="J154">
        <v>0</v>
      </c>
      <c r="K154">
        <v>0</v>
      </c>
      <c r="M154" t="str">
        <f t="shared" si="63"/>
        <v>2022-45</v>
      </c>
      <c r="N154">
        <f t="shared" si="52"/>
        <v>228</v>
      </c>
      <c r="O154">
        <f t="shared" si="52"/>
        <v>230</v>
      </c>
      <c r="P154">
        <f t="shared" si="52"/>
        <v>238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19615</v>
      </c>
      <c r="W154">
        <f t="shared" si="53"/>
        <v>15839</v>
      </c>
      <c r="X154">
        <f t="shared" si="53"/>
        <v>16624</v>
      </c>
      <c r="Y154">
        <f t="shared" si="53"/>
        <v>3</v>
      </c>
      <c r="Z154">
        <f t="shared" si="53"/>
        <v>0</v>
      </c>
      <c r="AC154">
        <f t="shared" si="55"/>
        <v>1.1728274400469132E-3</v>
      </c>
      <c r="AD154">
        <f t="shared" si="56"/>
        <v>6.9426626620583485E-4</v>
      </c>
      <c r="AE154">
        <f t="shared" si="57"/>
        <v>6.6385319360804209E-4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1.1742047143097531E-3</v>
      </c>
      <c r="AK154">
        <f t="shared" si="54"/>
        <v>6.9474863467182781E-4</v>
      </c>
      <c r="AL154">
        <f t="shared" si="54"/>
        <v>6.6429421185460423E-4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1.4011816708436355E-3</v>
      </c>
      <c r="AR154">
        <f t="shared" ca="1" si="67"/>
        <v>6.6054744709097984E-4</v>
      </c>
      <c r="AS154">
        <f t="shared" ca="1" si="60"/>
        <v>5.9841419188193072E-4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0.10788948688882452</v>
      </c>
      <c r="AY154">
        <f t="shared" ca="1" si="69"/>
        <v>4.6410637680396903E-2</v>
      </c>
      <c r="AZ154">
        <f t="shared" ca="1" si="69"/>
        <v>4.3711196732057887E-2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0.43016830479712143</v>
      </c>
      <c r="BE154">
        <f t="shared" ca="1" si="70"/>
        <v>0.40514787856114653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1.2519858628407214</v>
      </c>
      <c r="BK154">
        <f t="shared" ca="1" si="72"/>
        <v>1.2695783164065768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>
        <v>194174</v>
      </c>
      <c r="C155">
        <v>331055</v>
      </c>
      <c r="D155">
        <v>358275</v>
      </c>
      <c r="E155">
        <v>21</v>
      </c>
      <c r="F155">
        <v>1</v>
      </c>
      <c r="G155">
        <v>208</v>
      </c>
      <c r="H155">
        <v>263</v>
      </c>
      <c r="I155">
        <v>235</v>
      </c>
      <c r="J155">
        <v>0</v>
      </c>
      <c r="K155">
        <v>0</v>
      </c>
      <c r="M155" t="str">
        <f t="shared" si="63"/>
        <v>2022-46</v>
      </c>
      <c r="N155">
        <f t="shared" si="52"/>
        <v>208</v>
      </c>
      <c r="O155">
        <f t="shared" si="52"/>
        <v>263</v>
      </c>
      <c r="P155">
        <f t="shared" si="52"/>
        <v>235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19823</v>
      </c>
      <c r="W155">
        <f t="shared" si="53"/>
        <v>16102</v>
      </c>
      <c r="X155">
        <f t="shared" si="53"/>
        <v>16859</v>
      </c>
      <c r="Y155">
        <f t="shared" si="53"/>
        <v>3</v>
      </c>
      <c r="Z155">
        <f t="shared" si="53"/>
        <v>0</v>
      </c>
      <c r="AC155">
        <f t="shared" si="55"/>
        <v>1.0712041776962931E-3</v>
      </c>
      <c r="AD155">
        <f t="shared" si="56"/>
        <v>7.944299285617193E-4</v>
      </c>
      <c r="AE155">
        <f t="shared" si="57"/>
        <v>6.5592073128183657E-4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1.0723529893502091E-3</v>
      </c>
      <c r="AK155">
        <f t="shared" si="54"/>
        <v>7.9506159113291184E-4</v>
      </c>
      <c r="AL155">
        <f t="shared" si="54"/>
        <v>6.5635126923375574E-4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1.282660546359465E-3</v>
      </c>
      <c r="AR155">
        <f t="shared" ca="1" si="67"/>
        <v>7.5541355624308352E-4</v>
      </c>
      <c r="AS155">
        <f t="shared" ca="1" si="60"/>
        <v>5.9043618379041513E-4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0.10917214743518398</v>
      </c>
      <c r="AY155">
        <f t="shared" ca="1" si="69"/>
        <v>4.7166051236639986E-2</v>
      </c>
      <c r="AZ155">
        <f t="shared" ca="1" si="69"/>
        <v>4.43016329158483E-2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0.43203374069968437</v>
      </c>
      <c r="BE155">
        <f t="shared" ca="1" si="70"/>
        <v>0.40579611152332046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1.2574151316920048</v>
      </c>
      <c r="BK155">
        <f t="shared" ca="1" si="72"/>
        <v>1.2716096302954185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>
        <v>193966</v>
      </c>
      <c r="C156">
        <v>330792</v>
      </c>
      <c r="D156">
        <v>358040</v>
      </c>
      <c r="E156">
        <v>21</v>
      </c>
      <c r="F156">
        <v>1</v>
      </c>
      <c r="G156">
        <v>214</v>
      </c>
      <c r="H156">
        <v>223</v>
      </c>
      <c r="I156">
        <v>271</v>
      </c>
      <c r="J156">
        <v>0</v>
      </c>
      <c r="K156">
        <v>0</v>
      </c>
      <c r="M156" t="str">
        <f t="shared" si="63"/>
        <v>2022-47</v>
      </c>
      <c r="N156">
        <f t="shared" si="52"/>
        <v>214</v>
      </c>
      <c r="O156">
        <f t="shared" si="52"/>
        <v>223</v>
      </c>
      <c r="P156">
        <f t="shared" si="52"/>
        <v>271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20037</v>
      </c>
      <c r="W156">
        <f t="shared" si="53"/>
        <v>16325</v>
      </c>
      <c r="X156">
        <f t="shared" si="53"/>
        <v>17130</v>
      </c>
      <c r="Y156">
        <f t="shared" si="53"/>
        <v>3</v>
      </c>
      <c r="Z156">
        <f t="shared" si="53"/>
        <v>0</v>
      </c>
      <c r="AC156">
        <f t="shared" si="55"/>
        <v>1.1032861429322665E-3</v>
      </c>
      <c r="AD156">
        <f t="shared" si="56"/>
        <v>6.741396406200875E-4</v>
      </c>
      <c r="AE156">
        <f t="shared" si="57"/>
        <v>7.5689867053960452E-4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1.1045048399780314E-3</v>
      </c>
      <c r="AK156">
        <f t="shared" si="54"/>
        <v>6.7459443703701545E-4</v>
      </c>
      <c r="AL156">
        <f t="shared" si="54"/>
        <v>7.5747203630695367E-4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1.3242346107839253E-3</v>
      </c>
      <c r="AR156">
        <f t="shared" ca="1" si="67"/>
        <v>6.4052257424793342E-4</v>
      </c>
      <c r="AS156">
        <f t="shared" ca="1" si="60"/>
        <v>6.8045350993293499E-4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0.11049638204596791</v>
      </c>
      <c r="AY156">
        <f t="shared" ca="1" si="69"/>
        <v>4.7806573810887917E-2</v>
      </c>
      <c r="AZ156">
        <f t="shared" ca="1" si="69"/>
        <v>4.4982086425781234E-2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0.43265284279624439</v>
      </c>
      <c r="BE156">
        <f t="shared" ca="1" si="70"/>
        <v>0.40709103404913394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1.2592170010159516</v>
      </c>
      <c r="BK156">
        <f t="shared" ca="1" si="72"/>
        <v>1.2756674216530774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>
        <v>193752</v>
      </c>
      <c r="C157">
        <v>330569</v>
      </c>
      <c r="D157">
        <v>357769</v>
      </c>
      <c r="E157">
        <v>21</v>
      </c>
      <c r="F157">
        <v>1</v>
      </c>
      <c r="G157">
        <v>221</v>
      </c>
      <c r="H157">
        <v>247</v>
      </c>
      <c r="I157">
        <v>254</v>
      </c>
      <c r="J157">
        <v>0</v>
      </c>
      <c r="K157">
        <v>0</v>
      </c>
      <c r="M157" t="str">
        <f t="shared" si="63"/>
        <v>2022-48</v>
      </c>
      <c r="N157">
        <f t="shared" si="52"/>
        <v>221</v>
      </c>
      <c r="O157">
        <f t="shared" si="52"/>
        <v>247</v>
      </c>
      <c r="P157">
        <f t="shared" si="52"/>
        <v>254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20258</v>
      </c>
      <c r="W157">
        <f t="shared" si="53"/>
        <v>16572</v>
      </c>
      <c r="X157">
        <f t="shared" si="53"/>
        <v>17384</v>
      </c>
      <c r="Y157">
        <f t="shared" si="53"/>
        <v>3</v>
      </c>
      <c r="Z157">
        <f t="shared" si="53"/>
        <v>0</v>
      </c>
      <c r="AC157">
        <f t="shared" si="55"/>
        <v>1.1406333870101987E-3</v>
      </c>
      <c r="AD157">
        <f t="shared" si="56"/>
        <v>7.4719650057930413E-4</v>
      </c>
      <c r="AE157">
        <f t="shared" si="57"/>
        <v>7.0995530635689511E-4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1.1419360413353406E-3</v>
      </c>
      <c r="AK157">
        <f t="shared" si="54"/>
        <v>7.4775525550496117E-4</v>
      </c>
      <c r="AL157">
        <f t="shared" si="54"/>
        <v>7.1045973087540879E-4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1.372342247267999E-3</v>
      </c>
      <c r="AR157">
        <f t="shared" ca="1" si="67"/>
        <v>7.0951052658514214E-4</v>
      </c>
      <c r="AS157">
        <f t="shared" ca="1" si="60"/>
        <v>6.3733319640301811E-4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0.11186872429323591</v>
      </c>
      <c r="AY157">
        <f t="shared" ca="1" si="69"/>
        <v>4.8516084337473057E-2</v>
      </c>
      <c r="AZ157">
        <f t="shared" ca="1" si="69"/>
        <v>4.561941962218425E-2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0.43368765170057955</v>
      </c>
      <c r="BE157">
        <f t="shared" ca="1" si="70"/>
        <v>0.40779422408182953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1.2622287666540088</v>
      </c>
      <c r="BK157">
        <f t="shared" ca="1" si="72"/>
        <v>1.2778709499573453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>
        <v>193531</v>
      </c>
      <c r="C158">
        <v>330322</v>
      </c>
      <c r="D158">
        <v>357515</v>
      </c>
      <c r="E158">
        <v>21</v>
      </c>
      <c r="F158">
        <v>1</v>
      </c>
      <c r="G158">
        <v>227</v>
      </c>
      <c r="H158">
        <v>247</v>
      </c>
      <c r="I158">
        <v>241</v>
      </c>
      <c r="J158">
        <v>0</v>
      </c>
      <c r="K158">
        <v>0</v>
      </c>
      <c r="M158" t="str">
        <f t="shared" si="63"/>
        <v>2022-49</v>
      </c>
      <c r="N158">
        <f t="shared" si="52"/>
        <v>227</v>
      </c>
      <c r="O158">
        <f t="shared" si="52"/>
        <v>247</v>
      </c>
      <c r="P158">
        <f t="shared" si="52"/>
        <v>241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20485</v>
      </c>
      <c r="W158">
        <f t="shared" si="53"/>
        <v>16819</v>
      </c>
      <c r="X158">
        <f t="shared" si="53"/>
        <v>17625</v>
      </c>
      <c r="Y158">
        <f t="shared" si="53"/>
        <v>3</v>
      </c>
      <c r="Z158">
        <f t="shared" si="53"/>
        <v>0</v>
      </c>
      <c r="AC158">
        <f t="shared" si="55"/>
        <v>1.1729387023267589E-3</v>
      </c>
      <c r="AD158">
        <f t="shared" si="56"/>
        <v>7.4775522066347383E-4</v>
      </c>
      <c r="AE158">
        <f t="shared" si="57"/>
        <v>6.74097590310896E-4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1.1743162380832078E-3</v>
      </c>
      <c r="AK158">
        <f t="shared" si="54"/>
        <v>7.4831481186448366E-4</v>
      </c>
      <c r="AL158">
        <f t="shared" si="54"/>
        <v>6.7455232997174028E-4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1.4145850401750032E-3</v>
      </c>
      <c r="AR158">
        <f t="shared" ca="1" si="67"/>
        <v>7.0956370854906986E-4</v>
      </c>
      <c r="AS158">
        <f t="shared" ca="1" si="60"/>
        <v>6.0427960761690199E-4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0.11328330933341091</v>
      </c>
      <c r="AY158">
        <f t="shared" ca="1" si="69"/>
        <v>4.9225648046022127E-2</v>
      </c>
      <c r="AZ158">
        <f t="shared" ca="1" si="69"/>
        <v>4.622369922980115E-2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0.43453575231584352</v>
      </c>
      <c r="BE158">
        <f t="shared" ca="1" si="70"/>
        <v>0.4080362720845081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1.2646971260583071</v>
      </c>
      <c r="BK158">
        <f t="shared" ca="1" si="72"/>
        <v>1.2786294357152408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>
        <v>193304</v>
      </c>
      <c r="C159">
        <v>330075</v>
      </c>
      <c r="D159">
        <v>357274</v>
      </c>
      <c r="E159">
        <v>21</v>
      </c>
      <c r="F159">
        <v>1</v>
      </c>
      <c r="G159">
        <v>257</v>
      </c>
      <c r="H159">
        <v>260</v>
      </c>
      <c r="I159">
        <v>307</v>
      </c>
      <c r="J159">
        <v>0</v>
      </c>
      <c r="K159">
        <v>0</v>
      </c>
      <c r="M159" t="str">
        <f t="shared" si="63"/>
        <v>2022-50</v>
      </c>
      <c r="N159">
        <f t="shared" si="52"/>
        <v>257</v>
      </c>
      <c r="O159">
        <f t="shared" si="52"/>
        <v>260</v>
      </c>
      <c r="P159">
        <f t="shared" si="52"/>
        <v>307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20742</v>
      </c>
      <c r="W159">
        <f t="shared" si="53"/>
        <v>17079</v>
      </c>
      <c r="X159">
        <f t="shared" si="53"/>
        <v>17932</v>
      </c>
      <c r="Y159">
        <f t="shared" si="53"/>
        <v>3</v>
      </c>
      <c r="Z159">
        <f t="shared" si="53"/>
        <v>0</v>
      </c>
      <c r="AC159">
        <f t="shared" si="55"/>
        <v>1.3295120638993501E-3</v>
      </c>
      <c r="AD159">
        <f t="shared" si="56"/>
        <v>7.8769976520487765E-4</v>
      </c>
      <c r="AE159">
        <f t="shared" si="57"/>
        <v>8.5928447074234342E-4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1.3312822160251672E-3</v>
      </c>
      <c r="AK159">
        <f t="shared" si="54"/>
        <v>7.8832076608023854E-4</v>
      </c>
      <c r="AL159">
        <f t="shared" si="54"/>
        <v>8.60023528568333E-4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1.6074499775052763E-3</v>
      </c>
      <c r="AR159">
        <f t="shared" ca="1" si="67"/>
        <v>7.4699501658313544E-4</v>
      </c>
      <c r="AS159">
        <f t="shared" ca="1" si="60"/>
        <v>7.69356883044547E-4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0.11489075931091619</v>
      </c>
      <c r="AY159">
        <f t="shared" ca="1" si="73"/>
        <v>4.9972643062605265E-2</v>
      </c>
      <c r="AZ159">
        <f t="shared" ca="1" si="73"/>
        <v>4.6993056112845696E-2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0.43495789706959648</v>
      </c>
      <c r="BE159">
        <f t="shared" ca="1" si="70"/>
        <v>0.40902381004962785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1.2659257597300053</v>
      </c>
      <c r="BK159">
        <f t="shared" ca="1" si="72"/>
        <v>1.2817240015601785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>
        <v>193047</v>
      </c>
      <c r="C160">
        <v>329815</v>
      </c>
      <c r="D160">
        <v>356967</v>
      </c>
      <c r="E160">
        <v>21</v>
      </c>
      <c r="F160">
        <v>1</v>
      </c>
      <c r="G160">
        <v>300</v>
      </c>
      <c r="H160">
        <v>282</v>
      </c>
      <c r="I160">
        <v>376</v>
      </c>
      <c r="J160">
        <v>0</v>
      </c>
      <c r="K160">
        <v>0</v>
      </c>
      <c r="M160" t="str">
        <f t="shared" si="63"/>
        <v>2022-51</v>
      </c>
      <c r="N160">
        <f t="shared" si="52"/>
        <v>300</v>
      </c>
      <c r="O160">
        <f t="shared" si="52"/>
        <v>282</v>
      </c>
      <c r="P160">
        <f t="shared" si="52"/>
        <v>376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21042</v>
      </c>
      <c r="W160">
        <f t="shared" si="53"/>
        <v>17361</v>
      </c>
      <c r="X160">
        <f t="shared" si="53"/>
        <v>18308</v>
      </c>
      <c r="Y160">
        <f t="shared" si="53"/>
        <v>3</v>
      </c>
      <c r="Z160">
        <f t="shared" si="53"/>
        <v>0</v>
      </c>
      <c r="AC160">
        <f t="shared" si="55"/>
        <v>1.5540257035851373E-3</v>
      </c>
      <c r="AD160">
        <f t="shared" si="56"/>
        <v>8.550247866228037E-4</v>
      </c>
      <c r="AE160">
        <f t="shared" si="57"/>
        <v>1.0533186541052814E-3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1.5564447724894649E-3</v>
      </c>
      <c r="AK160">
        <f t="shared" si="54"/>
        <v>8.5575653184814164E-4</v>
      </c>
      <c r="AL160">
        <f t="shared" si="54"/>
        <v>1.0544294018556073E-3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1.8837548925737014E-3</v>
      </c>
      <c r="AR160">
        <f t="shared" ca="1" si="67"/>
        <v>8.1035001498925066E-4</v>
      </c>
      <c r="AS160">
        <f t="shared" ca="1" si="60"/>
        <v>9.4195517606915087E-4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0.11677451420348989</v>
      </c>
      <c r="AY160">
        <f t="shared" ca="1" si="73"/>
        <v>5.0782993077594513E-2</v>
      </c>
      <c r="AZ160">
        <f t="shared" ca="1" si="73"/>
        <v>4.793501128891485E-2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0.43488079076142139</v>
      </c>
      <c r="BE160">
        <f t="shared" ca="1" si="70"/>
        <v>0.41049206340849226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1.2657013452236494</v>
      </c>
      <c r="BK160">
        <f t="shared" ca="1" si="72"/>
        <v>1.2863249453785826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>
        <v>192747</v>
      </c>
      <c r="C161">
        <v>329533</v>
      </c>
      <c r="D161">
        <v>356591</v>
      </c>
      <c r="E161">
        <v>21</v>
      </c>
      <c r="F161">
        <v>1</v>
      </c>
      <c r="G161">
        <v>313</v>
      </c>
      <c r="H161">
        <v>337</v>
      </c>
      <c r="I161">
        <v>319</v>
      </c>
      <c r="J161">
        <v>0</v>
      </c>
      <c r="K161">
        <v>0</v>
      </c>
      <c r="M161" t="str">
        <f t="shared" si="63"/>
        <v>2022-52</v>
      </c>
      <c r="N161">
        <f t="shared" si="52"/>
        <v>313</v>
      </c>
      <c r="O161">
        <f t="shared" si="52"/>
        <v>337</v>
      </c>
      <c r="P161">
        <f t="shared" si="52"/>
        <v>319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21355</v>
      </c>
      <c r="W161">
        <f t="shared" si="53"/>
        <v>17698</v>
      </c>
      <c r="X161">
        <f t="shared" si="53"/>
        <v>18627</v>
      </c>
      <c r="Y161">
        <f t="shared" si="53"/>
        <v>3</v>
      </c>
      <c r="Z161">
        <f t="shared" si="53"/>
        <v>0</v>
      </c>
      <c r="AC161">
        <f t="shared" si="55"/>
        <v>1.6238903848049516E-3</v>
      </c>
      <c r="AD161">
        <f t="shared" si="56"/>
        <v>1.0226593391253684E-3</v>
      </c>
      <c r="AE161">
        <f t="shared" si="57"/>
        <v>8.9458230858322277E-4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1.6265320525802262E-3</v>
      </c>
      <c r="AK161">
        <f t="shared" si="54"/>
        <v>1.0237063312756617E-3</v>
      </c>
      <c r="AL161">
        <f t="shared" si="54"/>
        <v>8.9538336246503133E-4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1.9732251663210666E-3</v>
      </c>
      <c r="AR161">
        <f t="shared" ca="1" si="67"/>
        <v>9.6873612498926274E-4</v>
      </c>
      <c r="AS161">
        <f t="shared" ca="1" si="60"/>
        <v>7.9876121470224886E-4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0.11874773936981095</v>
      </c>
      <c r="AY161">
        <f t="shared" ca="1" si="73"/>
        <v>5.1751729202583772E-2</v>
      </c>
      <c r="AZ161">
        <f t="shared" ca="1" si="73"/>
        <v>4.8733772503617101E-2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0.43581233189977286</v>
      </c>
      <c r="BE161">
        <f t="shared" ca="1" si="70"/>
        <v>0.4103974758782365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1.2684125545872045</v>
      </c>
      <c r="BK161">
        <f t="shared" ca="1" si="72"/>
        <v>1.2860285442772323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>
        <v>192434</v>
      </c>
      <c r="C162">
        <v>329196</v>
      </c>
      <c r="D162">
        <v>356272</v>
      </c>
      <c r="E162">
        <v>21</v>
      </c>
      <c r="F162">
        <v>1</v>
      </c>
      <c r="G162">
        <v>294</v>
      </c>
      <c r="H162">
        <v>312</v>
      </c>
      <c r="I162">
        <v>304</v>
      </c>
      <c r="J162">
        <v>0</v>
      </c>
      <c r="K162">
        <v>0</v>
      </c>
      <c r="M162" t="str">
        <f t="shared" si="63"/>
        <v>2023-01</v>
      </c>
      <c r="N162">
        <f t="shared" si="52"/>
        <v>294</v>
      </c>
      <c r="O162">
        <f t="shared" si="52"/>
        <v>312</v>
      </c>
      <c r="P162">
        <f t="shared" si="52"/>
        <v>304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21649</v>
      </c>
      <c r="W162">
        <f t="shared" si="53"/>
        <v>18010</v>
      </c>
      <c r="X162">
        <f t="shared" si="53"/>
        <v>18931</v>
      </c>
      <c r="Y162">
        <f t="shared" si="53"/>
        <v>3</v>
      </c>
      <c r="Z162">
        <f t="shared" si="53"/>
        <v>0</v>
      </c>
      <c r="AC162">
        <f t="shared" si="55"/>
        <v>1.5277965432304063E-3</v>
      </c>
      <c r="AD162">
        <f t="shared" si="56"/>
        <v>9.4776364232858237E-4</v>
      </c>
      <c r="AE162">
        <f t="shared" si="57"/>
        <v>8.5328063951138459E-4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1.5301345756331029E-3</v>
      </c>
      <c r="AK162">
        <f t="shared" si="54"/>
        <v>9.4866282153895142E-4</v>
      </c>
      <c r="AL162">
        <f t="shared" si="54"/>
        <v>8.540094010597493E-4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1.8606598669206257E-3</v>
      </c>
      <c r="AR162">
        <f t="shared" ca="1" si="67"/>
        <v>8.9711820739094982E-4</v>
      </c>
      <c r="AS162">
        <f t="shared" ca="1" si="60"/>
        <v>7.6079179266729912E-4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0.12060839923673157</v>
      </c>
      <c r="AY162">
        <f t="shared" ca="1" si="73"/>
        <v>5.2648847409974719E-2</v>
      </c>
      <c r="AZ162">
        <f t="shared" ca="1" si="73"/>
        <v>4.9494564296284398E-2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0.43652720493068603</v>
      </c>
      <c r="BE162">
        <f t="shared" ca="1" si="70"/>
        <v>0.41037410834991594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1.2704931609881143</v>
      </c>
      <c r="BK162">
        <f t="shared" ca="1" si="72"/>
        <v>1.2859553193911262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>
        <v>192140</v>
      </c>
      <c r="C163">
        <v>328884</v>
      </c>
      <c r="D163">
        <v>355968</v>
      </c>
      <c r="E163">
        <v>21</v>
      </c>
      <c r="F163">
        <v>1</v>
      </c>
      <c r="G163">
        <v>271</v>
      </c>
      <c r="H163">
        <v>253</v>
      </c>
      <c r="I163">
        <v>297</v>
      </c>
      <c r="J163">
        <v>0</v>
      </c>
      <c r="K163">
        <v>0</v>
      </c>
      <c r="M163" t="str">
        <f t="shared" si="63"/>
        <v>2023-02</v>
      </c>
      <c r="N163">
        <f t="shared" si="52"/>
        <v>271</v>
      </c>
      <c r="O163">
        <f t="shared" si="52"/>
        <v>253</v>
      </c>
      <c r="P163">
        <f t="shared" si="52"/>
        <v>297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21920</v>
      </c>
      <c r="W163">
        <f t="shared" si="53"/>
        <v>18263</v>
      </c>
      <c r="X163">
        <f t="shared" si="53"/>
        <v>19228</v>
      </c>
      <c r="Y163">
        <f t="shared" si="53"/>
        <v>3</v>
      </c>
      <c r="Z163">
        <f t="shared" si="53"/>
        <v>0</v>
      </c>
      <c r="AC163">
        <f t="shared" si="55"/>
        <v>1.4104298948683252E-3</v>
      </c>
      <c r="AD163">
        <f t="shared" si="56"/>
        <v>7.6926819182447312E-4</v>
      </c>
      <c r="AE163">
        <f t="shared" si="57"/>
        <v>8.3434466019417471E-4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1.4124222519131923E-3</v>
      </c>
      <c r="AK163">
        <f t="shared" si="54"/>
        <v>7.6986045898220059E-4</v>
      </c>
      <c r="AL163">
        <f t="shared" si="54"/>
        <v>8.3504142102680003E-4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1.7215722523454735E-3</v>
      </c>
      <c r="AR163">
        <f t="shared" ca="1" si="67"/>
        <v>7.2754102686702613E-4</v>
      </c>
      <c r="AS163">
        <f t="shared" ca="1" si="60"/>
        <v>7.4285902641492549E-4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0.12232997148907704</v>
      </c>
      <c r="AY163">
        <f t="shared" ca="1" si="73"/>
        <v>5.3376388436841747E-2</v>
      </c>
      <c r="AZ163">
        <f t="shared" ca="1" si="73"/>
        <v>5.0237423322699322E-2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0.43633124235304654</v>
      </c>
      <c r="BE163">
        <f t="shared" ca="1" si="70"/>
        <v>0.41067142182065391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1.2699228205559754</v>
      </c>
      <c r="BK163">
        <f t="shared" ca="1" si="72"/>
        <v>1.2868869859642429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>
        <v>191869</v>
      </c>
      <c r="C164">
        <v>328631</v>
      </c>
      <c r="D164">
        <v>355671</v>
      </c>
      <c r="E164">
        <v>21</v>
      </c>
      <c r="F164">
        <v>1</v>
      </c>
      <c r="G164">
        <v>259</v>
      </c>
      <c r="H164">
        <v>248</v>
      </c>
      <c r="I164">
        <v>281</v>
      </c>
      <c r="J164">
        <v>0</v>
      </c>
      <c r="K164">
        <v>0</v>
      </c>
      <c r="M164" t="str">
        <f t="shared" si="63"/>
        <v>2023-03</v>
      </c>
      <c r="N164">
        <f t="shared" si="52"/>
        <v>259</v>
      </c>
      <c r="O164">
        <f t="shared" si="52"/>
        <v>248</v>
      </c>
      <c r="P164">
        <f t="shared" si="52"/>
        <v>281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22179</v>
      </c>
      <c r="W164">
        <f t="shared" si="53"/>
        <v>18511</v>
      </c>
      <c r="X164">
        <f t="shared" si="53"/>
        <v>19509</v>
      </c>
      <c r="Y164">
        <f t="shared" si="53"/>
        <v>3</v>
      </c>
      <c r="Z164">
        <f t="shared" si="53"/>
        <v>0</v>
      </c>
      <c r="AC164">
        <f t="shared" si="55"/>
        <v>1.3498793447612695E-3</v>
      </c>
      <c r="AD164">
        <f t="shared" si="56"/>
        <v>7.5464578813319496E-4</v>
      </c>
      <c r="AE164">
        <f t="shared" si="57"/>
        <v>7.9005597869941601E-4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1.3517041878555174E-3</v>
      </c>
      <c r="AK164">
        <f t="shared" si="54"/>
        <v>7.5521574438156631E-4</v>
      </c>
      <c r="AL164">
        <f t="shared" si="54"/>
        <v>7.9068070187545173E-4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1.6514510454501312E-3</v>
      </c>
      <c r="AR164">
        <f t="shared" ca="1" si="67"/>
        <v>7.1322111822131706E-4</v>
      </c>
      <c r="AS164">
        <f t="shared" ca="1" si="60"/>
        <v>7.0241656385789828E-4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0.12398142253452717</v>
      </c>
      <c r="AY164">
        <f t="shared" ca="1" si="73"/>
        <v>5.4089609555063062E-2</v>
      </c>
      <c r="AZ164">
        <f t="shared" ca="1" si="73"/>
        <v>5.0939839886557217E-2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0.43627189016967305</v>
      </c>
      <c r="BE164">
        <f t="shared" ca="1" si="70"/>
        <v>0.41086671571598682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1.2697500786461609</v>
      </c>
      <c r="BK164">
        <f t="shared" ca="1" si="72"/>
        <v>1.2874989622523128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>
        <v>191610</v>
      </c>
      <c r="C165">
        <v>328383</v>
      </c>
      <c r="D165">
        <v>355390</v>
      </c>
      <c r="E165">
        <v>21</v>
      </c>
      <c r="F165">
        <v>1</v>
      </c>
      <c r="G165">
        <v>228</v>
      </c>
      <c r="H165">
        <v>235</v>
      </c>
      <c r="I165">
        <v>277</v>
      </c>
      <c r="J165">
        <v>0</v>
      </c>
      <c r="K165">
        <v>0</v>
      </c>
      <c r="M165" t="str">
        <f t="shared" si="63"/>
        <v>2023-04</v>
      </c>
      <c r="N165">
        <f t="shared" si="52"/>
        <v>228</v>
      </c>
      <c r="O165">
        <f t="shared" si="52"/>
        <v>235</v>
      </c>
      <c r="P165">
        <f t="shared" si="52"/>
        <v>277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22407</v>
      </c>
      <c r="W165">
        <f t="shared" si="53"/>
        <v>18746</v>
      </c>
      <c r="X165">
        <f t="shared" si="53"/>
        <v>19786</v>
      </c>
      <c r="Y165">
        <f t="shared" si="53"/>
        <v>3</v>
      </c>
      <c r="Z165">
        <f t="shared" si="53"/>
        <v>0</v>
      </c>
      <c r="AC165">
        <f t="shared" si="55"/>
        <v>1.1899170189447314E-3</v>
      </c>
      <c r="AD165">
        <f t="shared" si="56"/>
        <v>7.1562778828380275E-4</v>
      </c>
      <c r="AE165">
        <f t="shared" si="57"/>
        <v>7.794254199611694E-4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1.1913347491733974E-3</v>
      </c>
      <c r="AK165">
        <f t="shared" si="54"/>
        <v>7.1614030877364173E-4</v>
      </c>
      <c r="AL165">
        <f t="shared" si="54"/>
        <v>7.8003343737102283E-4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1.4589526468072442E-3</v>
      </c>
      <c r="AR165">
        <f t="shared" ca="1" si="67"/>
        <v>6.7586345180606171E-4</v>
      </c>
      <c r="AS165">
        <f t="shared" ca="1" si="60"/>
        <v>6.9199354576994563E-4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0.12544037518133441</v>
      </c>
      <c r="AY165">
        <f t="shared" ca="1" si="73"/>
        <v>5.4765473006869125E-2</v>
      </c>
      <c r="AZ165">
        <f t="shared" ca="1" si="73"/>
        <v>5.1631833432327162E-2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0.43658569202859221</v>
      </c>
      <c r="BE165">
        <f t="shared" ca="1" si="70"/>
        <v>0.41160458391238935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1.2706633851048623</v>
      </c>
      <c r="BK165">
        <f t="shared" ca="1" si="72"/>
        <v>1.289811158643037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>
        <v>191382</v>
      </c>
      <c r="C166">
        <v>328148</v>
      </c>
      <c r="D166">
        <v>355113</v>
      </c>
      <c r="E166">
        <v>21</v>
      </c>
      <c r="F166">
        <v>1</v>
      </c>
      <c r="G166">
        <v>221</v>
      </c>
      <c r="H166">
        <v>244</v>
      </c>
      <c r="I166">
        <v>268</v>
      </c>
      <c r="J166">
        <v>0</v>
      </c>
      <c r="K166">
        <v>0</v>
      </c>
      <c r="M166" t="str">
        <f t="shared" si="63"/>
        <v>2023-05</v>
      </c>
      <c r="N166">
        <f t="shared" si="52"/>
        <v>221</v>
      </c>
      <c r="O166">
        <f t="shared" si="52"/>
        <v>244</v>
      </c>
      <c r="P166">
        <f t="shared" si="52"/>
        <v>268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22628</v>
      </c>
      <c r="W166">
        <f t="shared" si="53"/>
        <v>18990</v>
      </c>
      <c r="X166">
        <f t="shared" si="53"/>
        <v>20054</v>
      </c>
      <c r="Y166">
        <f t="shared" si="53"/>
        <v>3</v>
      </c>
      <c r="Z166">
        <f t="shared" si="53"/>
        <v>0</v>
      </c>
      <c r="AC166">
        <f t="shared" si="55"/>
        <v>1.1547585457357535E-3</v>
      </c>
      <c r="AD166">
        <f t="shared" si="56"/>
        <v>7.435669271182515E-4</v>
      </c>
      <c r="AE166">
        <f t="shared" si="57"/>
        <v>7.5468935240331954E-4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1.1560936834126589E-3</v>
      </c>
      <c r="AK166">
        <f t="shared" si="54"/>
        <v>7.4412026464716228E-4</v>
      </c>
      <c r="AL166">
        <f t="shared" si="54"/>
        <v>7.5525937448543104E-4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1.4191351487748698E-3</v>
      </c>
      <c r="AR166">
        <f t="shared" ca="1" si="67"/>
        <v>7.0179724489688585E-4</v>
      </c>
      <c r="AS166">
        <f t="shared" ca="1" si="60"/>
        <v>6.6908326488606046E-4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0.12685951033010928</v>
      </c>
      <c r="AY166">
        <f t="shared" ca="1" si="73"/>
        <v>5.546727025176601E-2</v>
      </c>
      <c r="AZ166">
        <f t="shared" ca="1" si="73"/>
        <v>5.2300916697213221E-2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0.43723383534613258</v>
      </c>
      <c r="BE166">
        <f t="shared" ca="1" si="70"/>
        <v>0.41227430691729494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1.2725497776205497</v>
      </c>
      <c r="BK166">
        <f t="shared" ca="1" si="72"/>
        <v>1.2919098140970566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>
        <v>191161</v>
      </c>
      <c r="C167">
        <v>327904</v>
      </c>
      <c r="D167">
        <v>354845</v>
      </c>
      <c r="E167">
        <v>21</v>
      </c>
      <c r="F167">
        <v>1</v>
      </c>
      <c r="G167">
        <v>226</v>
      </c>
      <c r="H167">
        <v>221</v>
      </c>
      <c r="I167">
        <v>245</v>
      </c>
      <c r="J167">
        <v>0</v>
      </c>
      <c r="K167">
        <v>0</v>
      </c>
      <c r="M167" t="str">
        <f t="shared" si="63"/>
        <v>2023-06</v>
      </c>
      <c r="N167">
        <f t="shared" si="52"/>
        <v>226</v>
      </c>
      <c r="O167">
        <f t="shared" si="52"/>
        <v>221</v>
      </c>
      <c r="P167">
        <f t="shared" si="52"/>
        <v>245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22854</v>
      </c>
      <c r="W167">
        <f t="shared" si="53"/>
        <v>19211</v>
      </c>
      <c r="X167">
        <f t="shared" si="53"/>
        <v>20299</v>
      </c>
      <c r="Y167">
        <f t="shared" si="53"/>
        <v>3</v>
      </c>
      <c r="Z167">
        <f t="shared" si="53"/>
        <v>0</v>
      </c>
      <c r="AC167">
        <f t="shared" si="55"/>
        <v>1.1822495174224868E-3</v>
      </c>
      <c r="AD167">
        <f t="shared" si="56"/>
        <v>6.7397774958524444E-4</v>
      </c>
      <c r="AE167">
        <f t="shared" si="57"/>
        <v>6.904423057954882E-4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1.1836490239400025E-3</v>
      </c>
      <c r="AK167">
        <f t="shared" si="54"/>
        <v>6.7443232751459897E-4</v>
      </c>
      <c r="AL167">
        <f t="shared" si="54"/>
        <v>6.9091937322705984E-4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1.4563877400728276E-3</v>
      </c>
      <c r="AR167">
        <f t="shared" ca="1" si="67"/>
        <v>6.3564493451311477E-4</v>
      </c>
      <c r="AS167">
        <f t="shared" ca="1" si="60"/>
        <v>6.1123277300228736E-4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0.12831589807018212</v>
      </c>
      <c r="AY167">
        <f t="shared" ca="1" si="73"/>
        <v>5.6102915186279127E-2</v>
      </c>
      <c r="AZ167">
        <f t="shared" ca="1" si="73"/>
        <v>5.2912149470215511E-2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0.43722497391238108</v>
      </c>
      <c r="BE167">
        <f t="shared" ca="1" si="70"/>
        <v>0.41235848609558357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1.272523986808773</v>
      </c>
      <c r="BK167">
        <f t="shared" ca="1" si="72"/>
        <v>1.2921735994087993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>
        <v>190935</v>
      </c>
      <c r="C168">
        <v>327683</v>
      </c>
      <c r="D168">
        <v>354600</v>
      </c>
      <c r="E168">
        <v>21</v>
      </c>
      <c r="F168">
        <v>1</v>
      </c>
      <c r="G168">
        <v>210</v>
      </c>
      <c r="H168">
        <v>273</v>
      </c>
      <c r="I168">
        <v>227</v>
      </c>
      <c r="J168">
        <v>0</v>
      </c>
      <c r="K168">
        <v>0</v>
      </c>
      <c r="M168" t="str">
        <f t="shared" si="63"/>
        <v>2023-07</v>
      </c>
      <c r="N168">
        <f t="shared" si="52"/>
        <v>210</v>
      </c>
      <c r="O168">
        <f t="shared" si="52"/>
        <v>273</v>
      </c>
      <c r="P168">
        <f t="shared" si="52"/>
        <v>227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23064</v>
      </c>
      <c r="W168">
        <f t="shared" si="53"/>
        <v>19484</v>
      </c>
      <c r="X168">
        <f t="shared" si="53"/>
        <v>20526</v>
      </c>
      <c r="Y168">
        <f t="shared" si="53"/>
        <v>3</v>
      </c>
      <c r="Z168">
        <f t="shared" si="53"/>
        <v>0</v>
      </c>
      <c r="AC168">
        <f t="shared" si="55"/>
        <v>1.0998507345431692E-3</v>
      </c>
      <c r="AD168">
        <f t="shared" si="56"/>
        <v>8.3312225535044537E-4</v>
      </c>
      <c r="AE168">
        <f t="shared" si="57"/>
        <v>6.401579244218838E-4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1.1010618493426624E-3</v>
      </c>
      <c r="AK168">
        <f t="shared" si="54"/>
        <v>8.33816975098371E-4</v>
      </c>
      <c r="AL168">
        <f t="shared" si="54"/>
        <v>6.405680109997418E-4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1.3579667202697013E-3</v>
      </c>
      <c r="AR168">
        <f t="shared" ca="1" si="67"/>
        <v>7.8533441199658968E-4</v>
      </c>
      <c r="AS168">
        <f t="shared" ca="1" si="60"/>
        <v>5.6590004374169032E-4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0.12967386479045181</v>
      </c>
      <c r="AY168">
        <f t="shared" ca="1" si="73"/>
        <v>5.6888249598275716E-2</v>
      </c>
      <c r="AZ168">
        <f t="shared" ca="1" si="73"/>
        <v>5.3478049513957203E-2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0.43870250717216636</v>
      </c>
      <c r="BE168">
        <f t="shared" ca="1" si="70"/>
        <v>0.41240422347537614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1.2768242821408538</v>
      </c>
      <c r="BK168">
        <f t="shared" ca="1" si="72"/>
        <v>1.2923169228437883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>
        <v>190725</v>
      </c>
      <c r="C169">
        <v>327410</v>
      </c>
      <c r="D169">
        <v>354373</v>
      </c>
      <c r="E169">
        <v>21</v>
      </c>
      <c r="F169">
        <v>1</v>
      </c>
      <c r="G169">
        <v>226</v>
      </c>
      <c r="H169">
        <v>262</v>
      </c>
      <c r="I169">
        <v>263</v>
      </c>
      <c r="J169">
        <v>0</v>
      </c>
      <c r="K169">
        <v>0</v>
      </c>
      <c r="M169" t="str">
        <f t="shared" si="63"/>
        <v>2023-08</v>
      </c>
      <c r="N169">
        <f t="shared" si="52"/>
        <v>226</v>
      </c>
      <c r="O169">
        <f t="shared" si="52"/>
        <v>262</v>
      </c>
      <c r="P169">
        <f t="shared" si="52"/>
        <v>263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23290</v>
      </c>
      <c r="W169">
        <f t="shared" si="53"/>
        <v>19746</v>
      </c>
      <c r="X169">
        <f t="shared" si="53"/>
        <v>20789</v>
      </c>
      <c r="Y169">
        <f t="shared" si="53"/>
        <v>3</v>
      </c>
      <c r="Z169">
        <f t="shared" si="53"/>
        <v>0</v>
      </c>
      <c r="AC169">
        <f t="shared" si="55"/>
        <v>1.1849521562459038E-3</v>
      </c>
      <c r="AD169">
        <f t="shared" si="56"/>
        <v>8.0021990776091138E-4</v>
      </c>
      <c r="AE169">
        <f t="shared" si="57"/>
        <v>7.4215586401898568E-4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1.1863580727819384E-3</v>
      </c>
      <c r="AK169">
        <f t="shared" si="54"/>
        <v>8.0086081529893776E-4</v>
      </c>
      <c r="AL169">
        <f t="shared" si="54"/>
        <v>7.4270710256568869E-4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1.4666164211229078E-3</v>
      </c>
      <c r="AR169">
        <f t="shared" ca="1" si="67"/>
        <v>7.5378696778649374E-4</v>
      </c>
      <c r="AS169">
        <f t="shared" ca="1" si="60"/>
        <v>6.5522019802460721E-4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0.13114048121157473</v>
      </c>
      <c r="AY169">
        <f t="shared" ca="1" si="73"/>
        <v>5.7642036566062212E-2</v>
      </c>
      <c r="AZ169">
        <f t="shared" ca="1" si="73"/>
        <v>5.4133269711981812E-2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0.43954418981478166</v>
      </c>
      <c r="BE169">
        <f t="shared" ca="1" si="70"/>
        <v>0.41278840226799396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1.2792739623190568</v>
      </c>
      <c r="BK169">
        <f t="shared" ca="1" si="72"/>
        <v>1.2935207920741123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>
        <v>190499</v>
      </c>
      <c r="C170">
        <v>327148</v>
      </c>
      <c r="D170">
        <v>354110</v>
      </c>
      <c r="E170">
        <v>21</v>
      </c>
      <c r="F170">
        <v>1</v>
      </c>
      <c r="G170">
        <v>205</v>
      </c>
      <c r="H170">
        <v>231</v>
      </c>
      <c r="I170">
        <v>284</v>
      </c>
      <c r="J170">
        <v>0</v>
      </c>
      <c r="K170">
        <v>0</v>
      </c>
      <c r="M170" t="str">
        <f t="shared" si="63"/>
        <v>2023-09</v>
      </c>
      <c r="N170">
        <f t="shared" si="52"/>
        <v>205</v>
      </c>
      <c r="O170">
        <f t="shared" si="52"/>
        <v>231</v>
      </c>
      <c r="P170">
        <f t="shared" si="52"/>
        <v>284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23495</v>
      </c>
      <c r="W170">
        <f t="shared" si="53"/>
        <v>19977</v>
      </c>
      <c r="X170">
        <f t="shared" si="53"/>
        <v>21073</v>
      </c>
      <c r="Y170">
        <f t="shared" si="53"/>
        <v>3</v>
      </c>
      <c r="Z170">
        <f t="shared" si="53"/>
        <v>0</v>
      </c>
      <c r="AC170">
        <f t="shared" si="55"/>
        <v>1.0761211344941443E-3</v>
      </c>
      <c r="AD170">
        <f t="shared" si="56"/>
        <v>7.061024368175871E-4</v>
      </c>
      <c r="AE170">
        <f t="shared" si="57"/>
        <v>8.0201067464912034E-4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1.0772805229055096E-3</v>
      </c>
      <c r="AK170">
        <f t="shared" si="54"/>
        <v>7.0660139916625079E-4</v>
      </c>
      <c r="AL170">
        <f t="shared" si="54"/>
        <v>8.0265445514845211E-4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1.334912817609332E-3</v>
      </c>
      <c r="AR170">
        <f t="shared" ca="1" si="67"/>
        <v>6.6462053704194096E-4</v>
      </c>
      <c r="AS170">
        <f t="shared" ca="1" si="60"/>
        <v>7.0712068078341672E-4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0.13247539402918407</v>
      </c>
      <c r="AY170">
        <f t="shared" ca="1" si="73"/>
        <v>5.8306657103104155E-2</v>
      </c>
      <c r="AZ170">
        <f t="shared" ca="1" si="73"/>
        <v>5.4840390392765226E-2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0.4401319771901136</v>
      </c>
      <c r="BE170">
        <f t="shared" ca="1" si="70"/>
        <v>0.41396661466569401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1.2809846915291481</v>
      </c>
      <c r="BK170">
        <f t="shared" ca="1" si="72"/>
        <v>1.2972128585796898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>
        <v>190294</v>
      </c>
      <c r="C171">
        <v>326917</v>
      </c>
      <c r="D171">
        <v>353826</v>
      </c>
      <c r="E171">
        <v>21</v>
      </c>
      <c r="F171">
        <v>1</v>
      </c>
      <c r="G171">
        <v>224</v>
      </c>
      <c r="H171">
        <v>241</v>
      </c>
      <c r="I171">
        <v>275</v>
      </c>
      <c r="J171">
        <v>0</v>
      </c>
      <c r="K171">
        <v>0</v>
      </c>
      <c r="M171" t="str">
        <f t="shared" si="63"/>
        <v>2023-10</v>
      </c>
      <c r="N171">
        <f t="shared" si="52"/>
        <v>224</v>
      </c>
      <c r="O171">
        <f t="shared" si="52"/>
        <v>241</v>
      </c>
      <c r="P171">
        <f t="shared" si="52"/>
        <v>275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23719</v>
      </c>
      <c r="W171">
        <f t="shared" si="53"/>
        <v>20218</v>
      </c>
      <c r="X171">
        <f t="shared" si="53"/>
        <v>21348</v>
      </c>
      <c r="Y171">
        <f t="shared" si="53"/>
        <v>3</v>
      </c>
      <c r="Z171">
        <f t="shared" si="53"/>
        <v>0</v>
      </c>
      <c r="AC171">
        <f t="shared" si="55"/>
        <v>1.1771259209433823E-3</v>
      </c>
      <c r="AD171">
        <f t="shared" si="56"/>
        <v>7.3719017365263967E-4</v>
      </c>
      <c r="AE171">
        <f t="shared" si="57"/>
        <v>7.7721818068768268E-4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1.1785133157573855E-3</v>
      </c>
      <c r="AK171">
        <f t="shared" si="54"/>
        <v>7.3773405738533041E-4</v>
      </c>
      <c r="AL171">
        <f t="shared" si="54"/>
        <v>7.7782275786165435E-4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1.4638006334641441E-3</v>
      </c>
      <c r="AR171">
        <f t="shared" ca="1" si="67"/>
        <v>6.9343663352436336E-4</v>
      </c>
      <c r="AS171">
        <f t="shared" ca="1" si="60"/>
        <v>6.8429092909702528E-4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0.13393919466264823</v>
      </c>
      <c r="AY171">
        <f t="shared" ca="1" si="73"/>
        <v>5.9000093736628519E-2</v>
      </c>
      <c r="AZ171">
        <f t="shared" ca="1" si="73"/>
        <v>5.5524681321862251E-2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0.44049909278035954</v>
      </c>
      <c r="BE171">
        <f t="shared" ca="1" si="70"/>
        <v>0.41455140492453985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1.2820531652495284</v>
      </c>
      <c r="BK171">
        <f t="shared" ca="1" si="72"/>
        <v>1.2990453673291202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>
        <v>190070</v>
      </c>
      <c r="C172">
        <v>326676</v>
      </c>
      <c r="D172">
        <v>353551</v>
      </c>
      <c r="E172">
        <v>21</v>
      </c>
      <c r="F172">
        <v>1</v>
      </c>
      <c r="G172">
        <v>225</v>
      </c>
      <c r="H172">
        <v>248</v>
      </c>
      <c r="I172">
        <v>236</v>
      </c>
      <c r="J172">
        <v>0</v>
      </c>
      <c r="K172">
        <v>0</v>
      </c>
      <c r="M172" t="str">
        <f t="shared" si="63"/>
        <v>2023-11</v>
      </c>
      <c r="N172">
        <f t="shared" si="52"/>
        <v>225</v>
      </c>
      <c r="O172">
        <f t="shared" si="52"/>
        <v>248</v>
      </c>
      <c r="P172">
        <f t="shared" si="52"/>
        <v>236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23944</v>
      </c>
      <c r="W172">
        <f t="shared" si="53"/>
        <v>20466</v>
      </c>
      <c r="X172">
        <f t="shared" si="53"/>
        <v>21584</v>
      </c>
      <c r="Y172">
        <f t="shared" si="53"/>
        <v>3</v>
      </c>
      <c r="Z172">
        <f t="shared" si="53"/>
        <v>0</v>
      </c>
      <c r="AC172">
        <f t="shared" si="55"/>
        <v>1.1837743989056664E-3</v>
      </c>
      <c r="AD172">
        <f t="shared" si="56"/>
        <v>7.5916198312701269E-4</v>
      </c>
      <c r="AE172">
        <f t="shared" si="57"/>
        <v>6.6751331491072012E-4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1.1851775202776716E-3</v>
      </c>
      <c r="AK172">
        <f t="shared" si="54"/>
        <v>7.5973878444513074E-4</v>
      </c>
      <c r="AL172">
        <f t="shared" si="54"/>
        <v>6.6795921139672226E-4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1.4755508616096534E-3</v>
      </c>
      <c r="AR172">
        <f t="shared" ca="1" si="67"/>
        <v>7.136395816904899E-4</v>
      </c>
      <c r="AS172">
        <f t="shared" ca="1" si="60"/>
        <v>5.8682053026257977E-4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0.13541474552425789</v>
      </c>
      <c r="AY172">
        <f t="shared" ca="1" si="73"/>
        <v>5.9713733318319008E-2</v>
      </c>
      <c r="AZ172">
        <f t="shared" ca="1" si="73"/>
        <v>5.611150185212483E-2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0.44096920972038472</v>
      </c>
      <c r="BE172">
        <f t="shared" ca="1" si="70"/>
        <v>0.41436773842382729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1.2834214198518081</v>
      </c>
      <c r="BK172">
        <f t="shared" ca="1" si="72"/>
        <v>1.2984698268435497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>
        <v>189845</v>
      </c>
      <c r="C173">
        <v>326428</v>
      </c>
      <c r="D173">
        <v>353315</v>
      </c>
      <c r="E173">
        <v>21</v>
      </c>
      <c r="F173">
        <v>1</v>
      </c>
      <c r="G173">
        <v>183</v>
      </c>
      <c r="H173">
        <v>261</v>
      </c>
      <c r="I173">
        <v>242</v>
      </c>
      <c r="J173">
        <v>0</v>
      </c>
      <c r="K173">
        <v>0</v>
      </c>
      <c r="M173" t="str">
        <f t="shared" si="63"/>
        <v>2023-12</v>
      </c>
      <c r="N173">
        <f t="shared" si="52"/>
        <v>183</v>
      </c>
      <c r="O173">
        <f t="shared" si="52"/>
        <v>261</v>
      </c>
      <c r="P173">
        <f t="shared" si="52"/>
        <v>242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24127</v>
      </c>
      <c r="W173">
        <f t="shared" si="53"/>
        <v>20727</v>
      </c>
      <c r="X173">
        <f t="shared" si="53"/>
        <v>21826</v>
      </c>
      <c r="Y173">
        <f t="shared" si="53"/>
        <v>3</v>
      </c>
      <c r="Z173">
        <f t="shared" si="53"/>
        <v>0</v>
      </c>
      <c r="AC173">
        <f t="shared" si="55"/>
        <v>9.6394427032579213E-4</v>
      </c>
      <c r="AD173">
        <f t="shared" si="56"/>
        <v>7.9956376291249521E-4</v>
      </c>
      <c r="AE173">
        <f t="shared" si="57"/>
        <v>6.8494119977923385E-4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9.6487443028903574E-4</v>
      </c>
      <c r="AK173">
        <f t="shared" si="74"/>
        <v>8.0020361939459983E-4</v>
      </c>
      <c r="AL173">
        <f t="shared" si="74"/>
        <v>6.8541069261608884E-4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1.2041065471150637E-3</v>
      </c>
      <c r="AR173">
        <f t="shared" ca="1" si="67"/>
        <v>7.5114335226044175E-4</v>
      </c>
      <c r="AS173">
        <f t="shared" ca="1" si="60"/>
        <v>6.0131418689142186E-4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0.13661885207137295</v>
      </c>
      <c r="AY173">
        <f t="shared" ca="1" si="73"/>
        <v>6.0464876670579447E-2</v>
      </c>
      <c r="AZ173">
        <f t="shared" ca="1" si="73"/>
        <v>5.6712816039016255E-2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0.44258076944601432</v>
      </c>
      <c r="BE173">
        <f t="shared" ca="1" si="70"/>
        <v>0.41511705873057786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1.2881117932966004</v>
      </c>
      <c r="BK173">
        <f t="shared" ca="1" si="72"/>
        <v>1.3008179097629819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>
        <v>189662</v>
      </c>
      <c r="C174">
        <v>326167</v>
      </c>
      <c r="D174">
        <v>353073</v>
      </c>
      <c r="E174">
        <v>21</v>
      </c>
      <c r="F174">
        <v>1</v>
      </c>
      <c r="G174">
        <v>193</v>
      </c>
      <c r="H174">
        <v>228</v>
      </c>
      <c r="I174">
        <v>257</v>
      </c>
      <c r="J174">
        <v>0</v>
      </c>
      <c r="K174">
        <v>0</v>
      </c>
      <c r="M174" t="str">
        <f t="shared" si="63"/>
        <v>2023-13</v>
      </c>
      <c r="N174">
        <f t="shared" si="52"/>
        <v>193</v>
      </c>
      <c r="O174">
        <f t="shared" si="52"/>
        <v>228</v>
      </c>
      <c r="P174">
        <f t="shared" si="52"/>
        <v>257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24320</v>
      </c>
      <c r="W174">
        <f t="shared" si="53"/>
        <v>20955</v>
      </c>
      <c r="X174">
        <f t="shared" si="53"/>
        <v>22083</v>
      </c>
      <c r="Y174">
        <f t="shared" si="53"/>
        <v>3</v>
      </c>
      <c r="Z174">
        <f t="shared" si="53"/>
        <v>0</v>
      </c>
      <c r="AC174">
        <f t="shared" si="55"/>
        <v>1.0175997300460821E-3</v>
      </c>
      <c r="AD174">
        <f t="shared" si="56"/>
        <v>6.990284118258438E-4</v>
      </c>
      <c r="AE174">
        <f t="shared" si="57"/>
        <v>7.2789479795962869E-4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1.0186363821437984E-3</v>
      </c>
      <c r="AK174">
        <f t="shared" si="74"/>
        <v>6.9951742288342585E-4</v>
      </c>
      <c r="AL174">
        <f t="shared" si="74"/>
        <v>7.2842504694724654E-4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1.2741971976477297E-3</v>
      </c>
      <c r="AR174">
        <f t="shared" ca="1" si="67"/>
        <v>6.5618838194754189E-4</v>
      </c>
      <c r="AS174">
        <f t="shared" ca="1" si="60"/>
        <v>6.3816159510153613E-4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0.13789304926902068</v>
      </c>
      <c r="AY174">
        <f t="shared" ca="1" si="73"/>
        <v>6.1121065052526992E-2</v>
      </c>
      <c r="AZ174">
        <f t="shared" ca="1" si="73"/>
        <v>5.735097763411779E-2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0.44324978943125432</v>
      </c>
      <c r="BE174">
        <f t="shared" ca="1" si="70"/>
        <v>0.41590912622600457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1.2900589464321002</v>
      </c>
      <c r="BK174">
        <f t="shared" ca="1" si="72"/>
        <v>1.3032999460034174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>
        <v>189469</v>
      </c>
      <c r="C175">
        <v>325939</v>
      </c>
      <c r="D175">
        <v>352816</v>
      </c>
      <c r="E175">
        <v>21</v>
      </c>
      <c r="F175">
        <v>1</v>
      </c>
      <c r="G175">
        <v>182</v>
      </c>
      <c r="H175">
        <v>239</v>
      </c>
      <c r="I175">
        <v>235</v>
      </c>
      <c r="J175">
        <v>0</v>
      </c>
      <c r="K175">
        <v>0</v>
      </c>
      <c r="M175" t="str">
        <f t="shared" si="63"/>
        <v>2023-14</v>
      </c>
      <c r="N175">
        <f t="shared" si="52"/>
        <v>182</v>
      </c>
      <c r="O175">
        <f t="shared" si="52"/>
        <v>239</v>
      </c>
      <c r="P175">
        <f t="shared" si="52"/>
        <v>235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24502</v>
      </c>
      <c r="W175">
        <f t="shared" si="53"/>
        <v>21194</v>
      </c>
      <c r="X175">
        <f t="shared" si="53"/>
        <v>22318</v>
      </c>
      <c r="Y175">
        <f t="shared" si="53"/>
        <v>3</v>
      </c>
      <c r="Z175">
        <f t="shared" si="53"/>
        <v>0</v>
      </c>
      <c r="AC175">
        <f t="shared" si="55"/>
        <v>9.6057930321055164E-4</v>
      </c>
      <c r="AD175">
        <f t="shared" si="56"/>
        <v>7.3326604057814501E-4</v>
      </c>
      <c r="AE175">
        <f t="shared" si="57"/>
        <v>6.6606956600607679E-4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9.6150297707404573E-4</v>
      </c>
      <c r="AK175">
        <f t="shared" si="74"/>
        <v>7.338041471431604E-4</v>
      </c>
      <c r="AL175">
        <f t="shared" si="74"/>
        <v>6.665135350449699E-4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1.2055672372033785E-3</v>
      </c>
      <c r="AR175">
        <f t="shared" ca="1" si="67"/>
        <v>6.8788817985767118E-4</v>
      </c>
      <c r="AS175">
        <f t="shared" ca="1" si="60"/>
        <v>5.8310932411285781E-4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0.13909861650622407</v>
      </c>
      <c r="AY175">
        <f t="shared" ca="1" si="75"/>
        <v>6.180895323238466E-2</v>
      </c>
      <c r="AZ175">
        <f t="shared" ca="1" si="75"/>
        <v>5.793408695823065E-2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0.44435347226921534</v>
      </c>
      <c r="BE175">
        <f t="shared" ca="1" si="70"/>
        <v>0.416496500205222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1.2932711666137773</v>
      </c>
      <c r="BK175">
        <f t="shared" ca="1" si="72"/>
        <v>1.3051405511431609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>
        <v>189287</v>
      </c>
      <c r="C176">
        <v>325700</v>
      </c>
      <c r="D176">
        <v>352581</v>
      </c>
      <c r="E176">
        <v>21</v>
      </c>
      <c r="F176">
        <v>1</v>
      </c>
      <c r="G176">
        <v>212</v>
      </c>
      <c r="H176">
        <v>244</v>
      </c>
      <c r="I176">
        <v>235</v>
      </c>
      <c r="J176">
        <v>0</v>
      </c>
      <c r="K176">
        <v>0</v>
      </c>
      <c r="M176" t="str">
        <f t="shared" si="63"/>
        <v>2023-15</v>
      </c>
      <c r="N176">
        <f t="shared" si="52"/>
        <v>212</v>
      </c>
      <c r="O176">
        <f t="shared" si="52"/>
        <v>244</v>
      </c>
      <c r="P176">
        <f t="shared" si="52"/>
        <v>235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24714</v>
      </c>
      <c r="W176">
        <f t="shared" si="53"/>
        <v>21438</v>
      </c>
      <c r="X176">
        <f t="shared" si="53"/>
        <v>22553</v>
      </c>
      <c r="Y176">
        <f t="shared" si="53"/>
        <v>3</v>
      </c>
      <c r="Z176">
        <f t="shared" si="53"/>
        <v>0</v>
      </c>
      <c r="AC176">
        <f t="shared" si="55"/>
        <v>1.1199923925045037E-3</v>
      </c>
      <c r="AD176">
        <f t="shared" si="56"/>
        <v>7.4915566472213697E-4</v>
      </c>
      <c r="AE176">
        <f t="shared" si="57"/>
        <v>6.6651351037066661E-4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1.1212482994076283E-3</v>
      </c>
      <c r="AK176">
        <f t="shared" si="74"/>
        <v>7.4971735481562231E-4</v>
      </c>
      <c r="AL176">
        <f t="shared" si="74"/>
        <v>6.6695807164352384E-4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1.4091782867819201E-3</v>
      </c>
      <c r="AR176">
        <f t="shared" ca="1" si="67"/>
        <v>7.023327715394279E-4</v>
      </c>
      <c r="AS176">
        <f t="shared" ca="1" si="60"/>
        <v>5.8268624281156112E-4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0.14050779479300599</v>
      </c>
      <c r="AY176">
        <f t="shared" ca="1" si="75"/>
        <v>6.2511286003924083E-2</v>
      </c>
      <c r="AZ176">
        <f t="shared" ca="1" si="75"/>
        <v>5.8516773201042212E-2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0.44489550274427686</v>
      </c>
      <c r="BE176">
        <f t="shared" ca="1" si="70"/>
        <v>0.41646638385612883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1.2948487223854093</v>
      </c>
      <c r="BK176">
        <f t="shared" ca="1" si="72"/>
        <v>1.3050461780369416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>
        <v>189075</v>
      </c>
      <c r="C177">
        <v>325456</v>
      </c>
      <c r="D177">
        <v>352346</v>
      </c>
      <c r="E177">
        <v>21</v>
      </c>
      <c r="F177">
        <v>1</v>
      </c>
      <c r="G177">
        <v>193</v>
      </c>
      <c r="H177">
        <v>237</v>
      </c>
      <c r="I177">
        <v>243</v>
      </c>
      <c r="J177">
        <v>0</v>
      </c>
      <c r="K177">
        <v>0</v>
      </c>
      <c r="M177" t="str">
        <f t="shared" si="63"/>
        <v>2023-16</v>
      </c>
      <c r="N177">
        <f t="shared" si="52"/>
        <v>193</v>
      </c>
      <c r="O177">
        <f t="shared" si="52"/>
        <v>237</v>
      </c>
      <c r="P177">
        <f t="shared" si="52"/>
        <v>243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24907</v>
      </c>
      <c r="W177">
        <f t="shared" si="53"/>
        <v>21675</v>
      </c>
      <c r="X177">
        <f t="shared" si="53"/>
        <v>22796</v>
      </c>
      <c r="Y177">
        <f t="shared" si="53"/>
        <v>3</v>
      </c>
      <c r="Z177">
        <f t="shared" si="53"/>
        <v>0</v>
      </c>
      <c r="AC177">
        <f t="shared" si="55"/>
        <v>1.0207589580854158E-3</v>
      </c>
      <c r="AD177">
        <f t="shared" si="56"/>
        <v>7.2820903593726961E-4</v>
      </c>
      <c r="AE177">
        <f t="shared" si="57"/>
        <v>6.8966300170854788E-4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1.0218020605048343E-3</v>
      </c>
      <c r="AK177">
        <f t="shared" si="74"/>
        <v>7.2873974302996628E-4</v>
      </c>
      <c r="AL177">
        <f t="shared" si="74"/>
        <v>6.901389924111362E-4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1.2872243934412598E-3</v>
      </c>
      <c r="AR177">
        <f t="shared" ca="1" si="67"/>
        <v>6.8222166760429574E-4</v>
      </c>
      <c r="AS177">
        <f t="shared" ca="1" si="60"/>
        <v>6.0209915271283482E-4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0.14179501918644724</v>
      </c>
      <c r="AY177">
        <f t="shared" ca="1" si="75"/>
        <v>6.3193507671528384E-2</v>
      </c>
      <c r="AZ177">
        <f t="shared" ca="1" si="75"/>
        <v>5.9118872353755049E-2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0.44566803569055419</v>
      </c>
      <c r="BE177">
        <f t="shared" ca="1" si="70"/>
        <v>0.41693193944999746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1.2970971454247917</v>
      </c>
      <c r="BK177">
        <f t="shared" ca="1" si="72"/>
        <v>1.306505051002429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>
        <v>188882</v>
      </c>
      <c r="C178">
        <v>325219</v>
      </c>
      <c r="D178">
        <v>352103</v>
      </c>
      <c r="E178">
        <v>21</v>
      </c>
      <c r="F178">
        <v>1</v>
      </c>
      <c r="G178">
        <v>180</v>
      </c>
      <c r="H178">
        <v>247</v>
      </c>
      <c r="I178">
        <v>240</v>
      </c>
      <c r="J178">
        <v>0</v>
      </c>
      <c r="K178">
        <v>0</v>
      </c>
      <c r="M178" t="str">
        <f t="shared" si="63"/>
        <v>2023-17</v>
      </c>
      <c r="N178">
        <f t="shared" si="52"/>
        <v>180</v>
      </c>
      <c r="O178">
        <f t="shared" si="52"/>
        <v>247</v>
      </c>
      <c r="P178">
        <f t="shared" si="52"/>
        <v>240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25087</v>
      </c>
      <c r="W178">
        <f t="shared" si="53"/>
        <v>21922</v>
      </c>
      <c r="X178">
        <f t="shared" si="53"/>
        <v>23036</v>
      </c>
      <c r="Y178">
        <f t="shared" si="53"/>
        <v>3</v>
      </c>
      <c r="Z178">
        <f t="shared" si="53"/>
        <v>0</v>
      </c>
      <c r="AC178">
        <f t="shared" si="55"/>
        <v>9.5297593206340465E-4</v>
      </c>
      <c r="AD178">
        <f t="shared" si="56"/>
        <v>7.594882217828602E-4</v>
      </c>
      <c r="AE178">
        <f t="shared" si="57"/>
        <v>6.8161873088272461E-4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9.5388503380163198E-4</v>
      </c>
      <c r="AK178">
        <f t="shared" si="74"/>
        <v>7.6006551915538132E-4</v>
      </c>
      <c r="AL178">
        <f t="shared" si="74"/>
        <v>6.820836783201714E-4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1.2045001646343399E-3</v>
      </c>
      <c r="AR178">
        <f t="shared" ca="1" si="67"/>
        <v>7.1106903806932161E-4</v>
      </c>
      <c r="AS178">
        <f t="shared" ca="1" si="60"/>
        <v>5.942433451770298E-4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0.14299951935108157</v>
      </c>
      <c r="AY178">
        <f t="shared" ca="1" si="75"/>
        <v>6.3904576709597705E-2</v>
      </c>
      <c r="AZ178">
        <f t="shared" ca="1" si="75"/>
        <v>5.9713115698932076E-2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0.44688665388240945</v>
      </c>
      <c r="BE178">
        <f t="shared" ca="1" si="70"/>
        <v>0.41757563920427565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1.3006438798805597</v>
      </c>
      <c r="BK178">
        <f t="shared" ca="1" si="72"/>
        <v>1.3085221595535341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>
        <v>188702</v>
      </c>
      <c r="C179">
        <v>324972</v>
      </c>
      <c r="D179">
        <v>351863</v>
      </c>
      <c r="E179">
        <v>21</v>
      </c>
      <c r="F179">
        <v>1</v>
      </c>
      <c r="G179">
        <v>182</v>
      </c>
      <c r="H179">
        <v>219</v>
      </c>
      <c r="I179">
        <v>219</v>
      </c>
      <c r="J179">
        <v>0</v>
      </c>
      <c r="K179">
        <v>0</v>
      </c>
      <c r="M179" t="str">
        <f t="shared" si="63"/>
        <v>2023-18</v>
      </c>
      <c r="N179">
        <f t="shared" si="52"/>
        <v>182</v>
      </c>
      <c r="O179">
        <f t="shared" si="52"/>
        <v>219</v>
      </c>
      <c r="P179">
        <f t="shared" si="52"/>
        <v>219</v>
      </c>
      <c r="Q179">
        <f t="shared" si="52"/>
        <v>0</v>
      </c>
      <c r="R179">
        <f t="shared" si="52"/>
        <v>0</v>
      </c>
      <c r="U179" t="str">
        <f t="shared" si="64"/>
        <v>2023-18</v>
      </c>
      <c r="V179">
        <f t="shared" si="53"/>
        <v>25269</v>
      </c>
      <c r="W179">
        <f t="shared" si="53"/>
        <v>22141</v>
      </c>
      <c r="X179">
        <f t="shared" si="53"/>
        <v>23255</v>
      </c>
      <c r="Y179">
        <f t="shared" si="53"/>
        <v>3</v>
      </c>
      <c r="Z179">
        <f t="shared" si="53"/>
        <v>0</v>
      </c>
      <c r="AC179">
        <f t="shared" si="55"/>
        <v>9.6448368326779795E-4</v>
      </c>
      <c r="AD179">
        <f t="shared" si="56"/>
        <v>6.7390421328606775E-4</v>
      </c>
      <c r="AE179">
        <f t="shared" si="57"/>
        <v>6.2240133233673329E-4</v>
      </c>
      <c r="AF179">
        <f t="shared" si="58"/>
        <v>0</v>
      </c>
      <c r="AG179">
        <f t="shared" si="59"/>
        <v>0</v>
      </c>
      <c r="AI179" t="str">
        <f t="shared" si="65"/>
        <v>2023-18</v>
      </c>
      <c r="AJ179">
        <f t="shared" si="74"/>
        <v>9.6541488508231185E-4</v>
      </c>
      <c r="AK179">
        <f t="shared" si="74"/>
        <v>6.7435869198859653E-4</v>
      </c>
      <c r="AL179">
        <f t="shared" si="74"/>
        <v>6.2278897714320726E-4</v>
      </c>
      <c r="AM179">
        <f t="shared" si="74"/>
        <v>0</v>
      </c>
      <c r="AN179">
        <f t="shared" si="74"/>
        <v>0</v>
      </c>
      <c r="AP179" t="str">
        <f t="shared" si="66"/>
        <v>2023-18</v>
      </c>
      <c r="AQ179">
        <f t="shared" ca="1" si="67"/>
        <v>1.2219351593321715E-3</v>
      </c>
      <c r="AR179">
        <f t="shared" ca="1" si="67"/>
        <v>6.3046267677504273E-4</v>
      </c>
      <c r="AS179">
        <f t="shared" ca="1" si="60"/>
        <v>5.4182969848779242E-4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0.14422145451041374</v>
      </c>
      <c r="AY179">
        <f t="shared" ca="1" si="75"/>
        <v>6.4535039386372742E-2</v>
      </c>
      <c r="AZ179">
        <f t="shared" ca="1" si="75"/>
        <v>6.0254945397419865E-2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0.44747183839913973</v>
      </c>
      <c r="BE179">
        <f t="shared" ca="1" si="70"/>
        <v>0.41779460345873204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1.3023470335855849</v>
      </c>
      <c r="BK179">
        <f t="shared" ca="1" si="72"/>
        <v>1.3092083096834897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>
        <v>188520</v>
      </c>
      <c r="C180">
        <v>324753</v>
      </c>
      <c r="D180">
        <v>351644</v>
      </c>
      <c r="E180">
        <v>21</v>
      </c>
      <c r="F180">
        <v>1</v>
      </c>
      <c r="G180">
        <v>171</v>
      </c>
      <c r="H180">
        <v>214</v>
      </c>
      <c r="I180">
        <v>236</v>
      </c>
      <c r="J180">
        <v>0</v>
      </c>
      <c r="K180">
        <v>0</v>
      </c>
      <c r="M180" t="str">
        <f t="shared" si="63"/>
        <v>2023-19</v>
      </c>
      <c r="N180">
        <f t="shared" ref="N180:R230" si="76">G180</f>
        <v>171</v>
      </c>
      <c r="O180">
        <f t="shared" si="76"/>
        <v>214</v>
      </c>
      <c r="P180">
        <f t="shared" si="76"/>
        <v>236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25440</v>
      </c>
      <c r="W180">
        <f t="shared" si="53"/>
        <v>22355</v>
      </c>
      <c r="X180">
        <f t="shared" si="53"/>
        <v>23491</v>
      </c>
      <c r="Y180">
        <f t="shared" si="53"/>
        <v>3</v>
      </c>
      <c r="Z180">
        <f t="shared" si="53"/>
        <v>0</v>
      </c>
      <c r="AC180">
        <f t="shared" si="55"/>
        <v>9.0706556333545508E-4</v>
      </c>
      <c r="AD180">
        <f t="shared" si="56"/>
        <v>6.5896234984742254E-4</v>
      </c>
      <c r="AE180">
        <f t="shared" si="57"/>
        <v>6.7113330527465275E-4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9.0788914061526547E-4</v>
      </c>
      <c r="AK180">
        <f t="shared" si="74"/>
        <v>6.5939689144916169E-4</v>
      </c>
      <c r="AL180">
        <f t="shared" si="74"/>
        <v>6.715840529246714E-4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1.1518351663103213E-3</v>
      </c>
      <c r="AR180">
        <f t="shared" ca="1" si="67"/>
        <v>6.1605998593940398E-4</v>
      </c>
      <c r="AS180">
        <f t="shared" ca="1" si="60"/>
        <v>5.834685910475119E-4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0.14537328967672405</v>
      </c>
      <c r="AY180">
        <f t="shared" ca="1" si="75"/>
        <v>6.5151099372312143E-2</v>
      </c>
      <c r="AZ180">
        <f t="shared" ca="1" si="75"/>
        <v>6.0838413988467378E-2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0.44816416768990258</v>
      </c>
      <c r="BE180">
        <f t="shared" ca="1" si="70"/>
        <v>0.41849788309639052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1.3043620274259016</v>
      </c>
      <c r="BK180">
        <f t="shared" ca="1" si="72"/>
        <v>1.3114121187754006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>
        <v>188349</v>
      </c>
      <c r="C181">
        <v>324539</v>
      </c>
      <c r="D181">
        <v>351408</v>
      </c>
      <c r="E181">
        <v>21</v>
      </c>
      <c r="F181">
        <v>1</v>
      </c>
      <c r="G181">
        <v>180</v>
      </c>
      <c r="H181">
        <v>233</v>
      </c>
      <c r="I181">
        <v>244</v>
      </c>
      <c r="J181">
        <v>0</v>
      </c>
      <c r="K181">
        <v>0</v>
      </c>
      <c r="M181" t="str">
        <f t="shared" si="63"/>
        <v>2023-20</v>
      </c>
      <c r="N181">
        <f t="shared" si="76"/>
        <v>180</v>
      </c>
      <c r="O181">
        <f t="shared" si="76"/>
        <v>233</v>
      </c>
      <c r="P181">
        <f t="shared" si="76"/>
        <v>244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25620</v>
      </c>
      <c r="W181">
        <f t="shared" si="53"/>
        <v>22588</v>
      </c>
      <c r="X181">
        <f t="shared" si="53"/>
        <v>23735</v>
      </c>
      <c r="Y181">
        <f t="shared" si="53"/>
        <v>3</v>
      </c>
      <c r="Z181">
        <f t="shared" si="53"/>
        <v>0</v>
      </c>
      <c r="AC181">
        <f t="shared" si="55"/>
        <v>9.5567271395122883E-4</v>
      </c>
      <c r="AD181">
        <f t="shared" si="56"/>
        <v>7.1794144925571351E-4</v>
      </c>
      <c r="AE181">
        <f t="shared" si="57"/>
        <v>6.9434958794335928E-4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9.5658697089253872E-4</v>
      </c>
      <c r="AK181">
        <f t="shared" si="74"/>
        <v>7.1845729040637889E-4</v>
      </c>
      <c r="AL181">
        <f t="shared" si="74"/>
        <v>6.9483207224185501E-4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1.2164809582309846E-3</v>
      </c>
      <c r="AR181">
        <f t="shared" ca="1" si="67"/>
        <v>6.7078716857339456E-4</v>
      </c>
      <c r="AS181">
        <f t="shared" ca="1" si="60"/>
        <v>6.0282628788458693E-4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0.14658977063495504</v>
      </c>
      <c r="AY181">
        <f t="shared" ca="1" si="75"/>
        <v>6.5821886540885541E-2</v>
      </c>
      <c r="AZ181">
        <f t="shared" ca="1" si="75"/>
        <v>6.1441240276351963E-2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0.44902100778094806</v>
      </c>
      <c r="BE181">
        <f t="shared" ca="1" si="70"/>
        <v>0.41913729730402488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1.3068558226886884</v>
      </c>
      <c r="BK181">
        <f t="shared" ca="1" si="72"/>
        <v>1.3134157980643009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>
        <v>188169</v>
      </c>
      <c r="C182">
        <v>324306</v>
      </c>
      <c r="D182">
        <v>351164</v>
      </c>
      <c r="E182">
        <v>21</v>
      </c>
      <c r="F182">
        <v>1</v>
      </c>
      <c r="G182">
        <v>205</v>
      </c>
      <c r="H182">
        <v>192</v>
      </c>
      <c r="I182">
        <v>249</v>
      </c>
      <c r="J182">
        <v>0</v>
      </c>
      <c r="K182">
        <v>0</v>
      </c>
      <c r="M182" t="str">
        <f t="shared" si="63"/>
        <v>2023-21</v>
      </c>
      <c r="N182">
        <f t="shared" si="76"/>
        <v>205</v>
      </c>
      <c r="O182">
        <f t="shared" si="76"/>
        <v>192</v>
      </c>
      <c r="P182">
        <f t="shared" si="76"/>
        <v>249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25825</v>
      </c>
      <c r="W182">
        <f t="shared" si="53"/>
        <v>22780</v>
      </c>
      <c r="X182">
        <f t="shared" si="53"/>
        <v>23984</v>
      </c>
      <c r="Y182">
        <f t="shared" si="53"/>
        <v>3</v>
      </c>
      <c r="Z182">
        <f t="shared" si="53"/>
        <v>0</v>
      </c>
      <c r="AC182">
        <f t="shared" si="55"/>
        <v>1.0894461893298046E-3</v>
      </c>
      <c r="AD182">
        <f t="shared" si="56"/>
        <v>5.9203344988991878E-4</v>
      </c>
      <c r="AE182">
        <f t="shared" si="57"/>
        <v>7.0907040585025804E-4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1.0906344849031745E-3</v>
      </c>
      <c r="AK182">
        <f t="shared" si="74"/>
        <v>5.9238417845165737E-4</v>
      </c>
      <c r="AL182">
        <f t="shared" si="74"/>
        <v>7.095735732228788E-4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1.3902196451398201E-3</v>
      </c>
      <c r="AR182">
        <f t="shared" ca="1" si="67"/>
        <v>5.5270694963046555E-4</v>
      </c>
      <c r="AS182">
        <f t="shared" ca="1" si="60"/>
        <v>6.1475911629588448E-4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0.14797999028009487</v>
      </c>
      <c r="AY182">
        <f t="shared" ca="1" si="75"/>
        <v>6.6374593490516012E-2</v>
      </c>
      <c r="AZ182">
        <f t="shared" ca="1" si="75"/>
        <v>6.2055999392647845E-2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0.44853762569441263</v>
      </c>
      <c r="BE182">
        <f t="shared" ca="1" si="70"/>
        <v>0.41935399019278852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1.3054489604630342</v>
      </c>
      <c r="BK182">
        <f t="shared" ca="1" si="72"/>
        <v>1.3140948306039031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>
        <v>187964</v>
      </c>
      <c r="C183">
        <v>324114</v>
      </c>
      <c r="D183">
        <v>350915</v>
      </c>
      <c r="E183">
        <v>21</v>
      </c>
      <c r="F183">
        <v>1</v>
      </c>
      <c r="G183">
        <v>192</v>
      </c>
      <c r="H183">
        <v>226</v>
      </c>
      <c r="I183">
        <v>220</v>
      </c>
      <c r="J183">
        <v>0</v>
      </c>
      <c r="K183">
        <v>0</v>
      </c>
      <c r="M183" t="str">
        <f t="shared" si="63"/>
        <v>2023-22</v>
      </c>
      <c r="N183">
        <f t="shared" si="76"/>
        <v>192</v>
      </c>
      <c r="O183">
        <f t="shared" si="76"/>
        <v>226</v>
      </c>
      <c r="P183">
        <f t="shared" si="76"/>
        <v>220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26017</v>
      </c>
      <c r="W183">
        <f t="shared" si="77"/>
        <v>23006</v>
      </c>
      <c r="X183">
        <f t="shared" si="77"/>
        <v>24204</v>
      </c>
      <c r="Y183">
        <f t="shared" si="77"/>
        <v>3</v>
      </c>
      <c r="Z183">
        <f t="shared" si="77"/>
        <v>0</v>
      </c>
      <c r="AC183">
        <f t="shared" si="55"/>
        <v>1.0214721968036433E-3</v>
      </c>
      <c r="AD183">
        <f t="shared" si="56"/>
        <v>6.9728552299499558E-4</v>
      </c>
      <c r="AE183">
        <f t="shared" si="57"/>
        <v>6.2693244802872487E-4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1.0225167582422333E-3</v>
      </c>
      <c r="AK183">
        <f t="shared" si="74"/>
        <v>6.9777209766856035E-4</v>
      </c>
      <c r="AL183">
        <f t="shared" si="74"/>
        <v>6.273257594629388E-4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1.3064655784526507E-3</v>
      </c>
      <c r="AR183">
        <f t="shared" ca="1" si="67"/>
        <v>6.5059805083250266E-4</v>
      </c>
      <c r="AS183">
        <f t="shared" ca="1" si="60"/>
        <v>5.427450671279979E-4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0.14928645585854752</v>
      </c>
      <c r="AY183">
        <f t="shared" ca="1" si="75"/>
        <v>6.7025191541348519E-2</v>
      </c>
      <c r="AZ183">
        <f t="shared" ca="1" si="75"/>
        <v>6.259874445977584E-2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0.44897034466982383</v>
      </c>
      <c r="BE183">
        <f t="shared" ca="1" si="70"/>
        <v>0.41931965026411799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1.3067083699401068</v>
      </c>
      <c r="BK183">
        <f t="shared" ca="1" si="72"/>
        <v>1.3139872224165374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>
        <v>187772</v>
      </c>
      <c r="C184">
        <v>323888</v>
      </c>
      <c r="D184">
        <v>350695</v>
      </c>
      <c r="E184">
        <v>21</v>
      </c>
      <c r="F184">
        <v>1</v>
      </c>
      <c r="G184">
        <v>193</v>
      </c>
      <c r="H184">
        <v>216</v>
      </c>
      <c r="I184">
        <v>230</v>
      </c>
      <c r="J184">
        <v>0</v>
      </c>
      <c r="K184">
        <v>0</v>
      </c>
      <c r="M184" t="str">
        <f t="shared" si="63"/>
        <v>2023-23</v>
      </c>
      <c r="N184">
        <f t="shared" si="76"/>
        <v>193</v>
      </c>
      <c r="O184">
        <f t="shared" si="76"/>
        <v>216</v>
      </c>
      <c r="P184">
        <f t="shared" si="76"/>
        <v>230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26210</v>
      </c>
      <c r="W184">
        <f t="shared" si="77"/>
        <v>23222</v>
      </c>
      <c r="X184">
        <f t="shared" si="77"/>
        <v>24434</v>
      </c>
      <c r="Y184">
        <f t="shared" si="77"/>
        <v>3</v>
      </c>
      <c r="Z184">
        <f t="shared" si="77"/>
        <v>0</v>
      </c>
      <c r="AC184">
        <f t="shared" si="55"/>
        <v>1.0278422768037834E-3</v>
      </c>
      <c r="AD184">
        <f t="shared" si="56"/>
        <v>6.6689719903176411E-4</v>
      </c>
      <c r="AE184">
        <f t="shared" si="57"/>
        <v>6.5584054520309674E-4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1.0288999143100415E-3</v>
      </c>
      <c r="AK184">
        <f t="shared" si="74"/>
        <v>6.6734227247402947E-4</v>
      </c>
      <c r="AL184">
        <f t="shared" si="74"/>
        <v>6.5627097785779032E-4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1.3177226473378447E-3</v>
      </c>
      <c r="AR184">
        <f t="shared" ca="1" si="67"/>
        <v>6.2180681690634208E-4</v>
      </c>
      <c r="AS184">
        <f t="shared" ca="1" si="60"/>
        <v>5.6699754926845133E-4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0.15060417850588537</v>
      </c>
      <c r="AY184">
        <f t="shared" ca="1" si="75"/>
        <v>6.7646998358254856E-2</v>
      </c>
      <c r="AZ184">
        <f t="shared" ca="1" si="75"/>
        <v>6.316574200904429E-2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0.44917079346248895</v>
      </c>
      <c r="BE184">
        <f t="shared" ca="1" si="70"/>
        <v>0.41941560078677281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1.3072917673030495</v>
      </c>
      <c r="BK184">
        <f t="shared" ca="1" si="72"/>
        <v>1.3142878946141632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>
        <v>187579</v>
      </c>
      <c r="C185">
        <v>323672</v>
      </c>
      <c r="D185">
        <v>350465</v>
      </c>
      <c r="E185">
        <v>21</v>
      </c>
      <c r="F185">
        <v>1</v>
      </c>
      <c r="G185">
        <v>182</v>
      </c>
      <c r="H185">
        <v>216</v>
      </c>
      <c r="I185">
        <v>203</v>
      </c>
      <c r="J185">
        <v>0</v>
      </c>
      <c r="K185">
        <v>0</v>
      </c>
      <c r="M185" t="str">
        <f t="shared" si="63"/>
        <v>2023-24</v>
      </c>
      <c r="N185">
        <f t="shared" si="76"/>
        <v>182</v>
      </c>
      <c r="O185">
        <f t="shared" si="76"/>
        <v>216</v>
      </c>
      <c r="P185">
        <f t="shared" si="76"/>
        <v>203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26392</v>
      </c>
      <c r="W185">
        <f t="shared" si="77"/>
        <v>23438</v>
      </c>
      <c r="X185">
        <f t="shared" si="77"/>
        <v>24637</v>
      </c>
      <c r="Y185">
        <f t="shared" si="77"/>
        <v>3</v>
      </c>
      <c r="Z185">
        <f t="shared" si="77"/>
        <v>0</v>
      </c>
      <c r="AC185">
        <f t="shared" si="55"/>
        <v>9.7025786468634551E-4</v>
      </c>
      <c r="AD185">
        <f t="shared" si="56"/>
        <v>6.6734224770755577E-4</v>
      </c>
      <c r="AE185">
        <f t="shared" si="57"/>
        <v>5.7923045097227972E-4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9.7120025563720636E-4</v>
      </c>
      <c r="AK185">
        <f t="shared" si="74"/>
        <v>6.6778791559573137E-4</v>
      </c>
      <c r="AL185">
        <f t="shared" si="74"/>
        <v>5.7956616955955021E-4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1.2467604263375291E-3</v>
      </c>
      <c r="AR185">
        <f t="shared" ca="1" si="67"/>
        <v>6.2180338647622004E-4</v>
      </c>
      <c r="AS185">
        <f t="shared" ca="1" si="60"/>
        <v>5.0003019267363957E-4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0.1518509389322229</v>
      </c>
      <c r="AY185">
        <f t="shared" ca="1" si="75"/>
        <v>6.8268801744731072E-2</v>
      </c>
      <c r="AZ185">
        <f t="shared" ca="1" si="75"/>
        <v>6.366577220171793E-2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0.44957773870072776</v>
      </c>
      <c r="BE185">
        <f t="shared" ca="1" si="70"/>
        <v>0.41926492288687456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1.3084761634557731</v>
      </c>
      <c r="BK185">
        <f t="shared" ca="1" si="72"/>
        <v>1.3138157277718936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>
        <v>187397</v>
      </c>
      <c r="C186">
        <v>323456</v>
      </c>
      <c r="D186">
        <v>350262</v>
      </c>
      <c r="E186">
        <v>21</v>
      </c>
      <c r="F186">
        <v>1</v>
      </c>
      <c r="G186">
        <v>194</v>
      </c>
      <c r="H186">
        <v>225</v>
      </c>
      <c r="I186">
        <v>238</v>
      </c>
      <c r="J186">
        <v>0</v>
      </c>
      <c r="K186">
        <v>0</v>
      </c>
      <c r="M186" t="str">
        <f t="shared" si="63"/>
        <v>2023-25</v>
      </c>
      <c r="N186">
        <f t="shared" si="76"/>
        <v>194</v>
      </c>
      <c r="O186">
        <f t="shared" si="76"/>
        <v>225</v>
      </c>
      <c r="P186">
        <f t="shared" si="76"/>
        <v>238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26586</v>
      </c>
      <c r="W186">
        <f t="shared" si="77"/>
        <v>23663</v>
      </c>
      <c r="X186">
        <f t="shared" si="77"/>
        <v>24875</v>
      </c>
      <c r="Y186">
        <f t="shared" si="77"/>
        <v>3</v>
      </c>
      <c r="Z186">
        <f t="shared" si="77"/>
        <v>0</v>
      </c>
      <c r="AC186">
        <f t="shared" si="55"/>
        <v>1.0352353559555383E-3</v>
      </c>
      <c r="AD186">
        <f t="shared" si="56"/>
        <v>6.9561238622872974E-4</v>
      </c>
      <c r="AE186">
        <f t="shared" si="57"/>
        <v>6.7949135218779082E-4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1.0363082715658665E-3</v>
      </c>
      <c r="AK186">
        <f t="shared" si="74"/>
        <v>6.9609662775327135E-4</v>
      </c>
      <c r="AL186">
        <f t="shared" si="74"/>
        <v>6.7995340082309158E-4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1.3334800635224015E-3</v>
      </c>
      <c r="AR186">
        <f t="shared" ca="1" si="67"/>
        <v>6.4772661316872461E-4</v>
      </c>
      <c r="AS186">
        <f t="shared" ca="1" si="60"/>
        <v>5.8582455434922948E-4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0.15318441899574531</v>
      </c>
      <c r="AY186">
        <f t="shared" ca="1" si="75"/>
        <v>6.8916528357899798E-2</v>
      </c>
      <c r="AZ186">
        <f t="shared" ca="1" si="75"/>
        <v>6.4251596756067161E-2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0.44989254657690708</v>
      </c>
      <c r="BE186">
        <f t="shared" ca="1" si="70"/>
        <v>0.41943950420866072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1.3093923978833033</v>
      </c>
      <c r="BK186">
        <f t="shared" ca="1" si="72"/>
        <v>1.3143627987855107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>
        <v>187203</v>
      </c>
      <c r="C187">
        <v>323231</v>
      </c>
      <c r="D187">
        <v>350024</v>
      </c>
      <c r="E187">
        <v>21</v>
      </c>
      <c r="F187">
        <v>1</v>
      </c>
      <c r="G187">
        <v>174</v>
      </c>
      <c r="H187">
        <v>191</v>
      </c>
      <c r="I187">
        <v>200</v>
      </c>
      <c r="J187">
        <v>0</v>
      </c>
      <c r="K187">
        <v>0</v>
      </c>
      <c r="M187" t="str">
        <f t="shared" si="63"/>
        <v>2023-26</v>
      </c>
      <c r="N187">
        <f t="shared" si="76"/>
        <v>174</v>
      </c>
      <c r="O187">
        <f t="shared" si="76"/>
        <v>191</v>
      </c>
      <c r="P187">
        <f t="shared" si="76"/>
        <v>200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26760</v>
      </c>
      <c r="W187">
        <f t="shared" si="77"/>
        <v>23854</v>
      </c>
      <c r="X187">
        <f t="shared" si="77"/>
        <v>25075</v>
      </c>
      <c r="Y187">
        <f t="shared" si="77"/>
        <v>3</v>
      </c>
      <c r="Z187">
        <f t="shared" si="77"/>
        <v>0</v>
      </c>
      <c r="AC187">
        <f t="shared" si="55"/>
        <v>9.2947228409801126E-4</v>
      </c>
      <c r="AD187">
        <f t="shared" si="56"/>
        <v>5.9090866903236381E-4</v>
      </c>
      <c r="AE187">
        <f t="shared" si="57"/>
        <v>5.7138939044179831E-4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9.3033707366316947E-4</v>
      </c>
      <c r="AK187">
        <f t="shared" si="74"/>
        <v>5.9125806576350369E-4</v>
      </c>
      <c r="AL187">
        <f t="shared" si="74"/>
        <v>5.7171607850706879E-4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1.1999447003488998E-3</v>
      </c>
      <c r="AR187">
        <f t="shared" ca="1" si="67"/>
        <v>5.4980283384232923E-4</v>
      </c>
      <c r="AS187">
        <f t="shared" ca="1" si="60"/>
        <v>4.9188552848476415E-4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0.15438436369609421</v>
      </c>
      <c r="AY187">
        <f t="shared" ca="1" si="75"/>
        <v>6.9466331191742128E-2</v>
      </c>
      <c r="AZ187">
        <f t="shared" ca="1" si="75"/>
        <v>6.4743482284551929E-2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0.44995703922766866</v>
      </c>
      <c r="BE187">
        <f t="shared" ca="1" si="70"/>
        <v>0.41936554152595107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1.3095801008965429</v>
      </c>
      <c r="BK187">
        <f t="shared" ca="1" si="72"/>
        <v>1.3141310280589185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>
        <v>187029</v>
      </c>
      <c r="C188">
        <v>323040</v>
      </c>
      <c r="D188">
        <v>349824</v>
      </c>
      <c r="E188">
        <v>21</v>
      </c>
      <c r="F188">
        <v>1</v>
      </c>
      <c r="G188">
        <v>184</v>
      </c>
      <c r="H188">
        <v>206</v>
      </c>
      <c r="I188">
        <v>228</v>
      </c>
      <c r="J188">
        <v>0</v>
      </c>
      <c r="K188">
        <v>0</v>
      </c>
      <c r="M188" t="str">
        <f t="shared" si="63"/>
        <v>2023-27</v>
      </c>
      <c r="N188">
        <f t="shared" si="76"/>
        <v>184</v>
      </c>
      <c r="O188">
        <f t="shared" si="76"/>
        <v>206</v>
      </c>
      <c r="P188">
        <f t="shared" si="76"/>
        <v>228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26944</v>
      </c>
      <c r="W188">
        <f t="shared" si="77"/>
        <v>24060</v>
      </c>
      <c r="X188">
        <f t="shared" si="77"/>
        <v>25303</v>
      </c>
      <c r="Y188">
        <f t="shared" si="77"/>
        <v>3</v>
      </c>
      <c r="Z188">
        <f t="shared" si="77"/>
        <v>0</v>
      </c>
      <c r="AC188">
        <f t="shared" si="55"/>
        <v>9.8380465061567984E-4</v>
      </c>
      <c r="AD188">
        <f t="shared" si="56"/>
        <v>6.3769192669638436E-4</v>
      </c>
      <c r="AE188">
        <f t="shared" si="57"/>
        <v>6.5175631174533481E-4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9.847735549248799E-4</v>
      </c>
      <c r="AK188">
        <f t="shared" si="74"/>
        <v>6.3809885882453506E-4</v>
      </c>
      <c r="AL188">
        <f t="shared" si="74"/>
        <v>6.5218139818950594E-4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1.2731530753030045E-3</v>
      </c>
      <c r="AR188">
        <f t="shared" ca="1" si="67"/>
        <v>5.9296020507950851E-4</v>
      </c>
      <c r="AS188">
        <f t="shared" ca="1" si="60"/>
        <v>5.6033437467284896E-4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0.15565751677139722</v>
      </c>
      <c r="AY188">
        <f t="shared" ca="1" si="75"/>
        <v>7.0059291396821641E-2</v>
      </c>
      <c r="AZ188">
        <f t="shared" ca="1" si="75"/>
        <v>6.5303816659224773E-2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0.45008614328412155</v>
      </c>
      <c r="BE188">
        <f t="shared" ca="1" si="70"/>
        <v>0.41953525929063679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1.3099558525540032</v>
      </c>
      <c r="BK188">
        <f t="shared" ca="1" si="72"/>
        <v>1.3146628585468856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>
        <v>186845</v>
      </c>
      <c r="C189">
        <v>322834</v>
      </c>
      <c r="D189">
        <v>349596</v>
      </c>
      <c r="E189">
        <v>21</v>
      </c>
      <c r="F189">
        <v>1</v>
      </c>
      <c r="G189">
        <v>178</v>
      </c>
      <c r="H189">
        <v>238</v>
      </c>
      <c r="I189">
        <v>256</v>
      </c>
      <c r="J189">
        <v>0</v>
      </c>
      <c r="K189">
        <v>0</v>
      </c>
      <c r="M189" t="str">
        <f t="shared" si="63"/>
        <v>2023-28</v>
      </c>
      <c r="N189">
        <f t="shared" si="76"/>
        <v>178</v>
      </c>
      <c r="O189">
        <f t="shared" si="76"/>
        <v>238</v>
      </c>
      <c r="P189">
        <f t="shared" si="76"/>
        <v>256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27122</v>
      </c>
      <c r="W189">
        <f t="shared" si="77"/>
        <v>24298</v>
      </c>
      <c r="X189">
        <f t="shared" si="77"/>
        <v>25559</v>
      </c>
      <c r="Y189">
        <f t="shared" si="77"/>
        <v>3</v>
      </c>
      <c r="Z189">
        <f t="shared" si="77"/>
        <v>0</v>
      </c>
      <c r="AC189">
        <f t="shared" si="55"/>
        <v>9.5266129679681016E-4</v>
      </c>
      <c r="AD189">
        <f t="shared" si="56"/>
        <v>7.3722098663709518E-4</v>
      </c>
      <c r="AE189">
        <f t="shared" si="57"/>
        <v>7.3227382464330251E-4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9.5356979802475698E-4</v>
      </c>
      <c r="AK189">
        <f t="shared" si="74"/>
        <v>7.3776491585518294E-4</v>
      </c>
      <c r="AL189">
        <f t="shared" si="74"/>
        <v>7.3281047534274344E-4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1.2357199978265904E-3</v>
      </c>
      <c r="AR189">
        <f t="shared" ca="1" si="67"/>
        <v>6.8511466346398917E-4</v>
      </c>
      <c r="AS189">
        <f t="shared" ca="1" si="60"/>
        <v>6.2873226237621614E-4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0.15689323676922382</v>
      </c>
      <c r="AY189">
        <f t="shared" ca="1" si="75"/>
        <v>7.0744406060285633E-2</v>
      </c>
      <c r="AZ189">
        <f t="shared" ca="1" si="75"/>
        <v>6.5932548921600984E-2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0.45090793916339711</v>
      </c>
      <c r="BE189">
        <f t="shared" ca="1" si="70"/>
        <v>0.4202383116015509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1.3123476531853375</v>
      </c>
      <c r="BK189">
        <f t="shared" ca="1" si="72"/>
        <v>1.3168659552838251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>
        <v>186667</v>
      </c>
      <c r="C190">
        <v>322596</v>
      </c>
      <c r="D190">
        <v>349340</v>
      </c>
      <c r="E190">
        <v>21</v>
      </c>
      <c r="F190">
        <v>1</v>
      </c>
      <c r="G190">
        <v>166</v>
      </c>
      <c r="H190">
        <v>214</v>
      </c>
      <c r="I190">
        <v>229</v>
      </c>
      <c r="J190">
        <v>0</v>
      </c>
      <c r="K190">
        <v>0</v>
      </c>
      <c r="M190" t="str">
        <f t="shared" si="63"/>
        <v>2023-29</v>
      </c>
      <c r="N190">
        <f t="shared" si="76"/>
        <v>166</v>
      </c>
      <c r="O190">
        <f t="shared" si="76"/>
        <v>214</v>
      </c>
      <c r="P190">
        <f t="shared" si="76"/>
        <v>229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27288</v>
      </c>
      <c r="W190">
        <f t="shared" si="77"/>
        <v>24512</v>
      </c>
      <c r="X190">
        <f t="shared" si="77"/>
        <v>25788</v>
      </c>
      <c r="Y190">
        <f t="shared" si="77"/>
        <v>3</v>
      </c>
      <c r="Z190">
        <f t="shared" si="77"/>
        <v>0</v>
      </c>
      <c r="AC190">
        <f t="shared" si="55"/>
        <v>8.8928412627834591E-4</v>
      </c>
      <c r="AD190">
        <f t="shared" si="56"/>
        <v>6.6336842366303359E-4</v>
      </c>
      <c r="AE190">
        <f t="shared" si="57"/>
        <v>6.5552184118623693E-4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8.9007571519311723E-4</v>
      </c>
      <c r="AK190">
        <f t="shared" si="74"/>
        <v>6.638087978179584E-4</v>
      </c>
      <c r="AL190">
        <f t="shared" si="74"/>
        <v>6.5595185545867644E-4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1.1561598437542721E-3</v>
      </c>
      <c r="AR190">
        <f t="shared" ca="1" si="67"/>
        <v>6.1602161701558654E-4</v>
      </c>
      <c r="AS190">
        <f t="shared" ca="1" si="60"/>
        <v>5.620063996294891E-4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0.15804939661297809</v>
      </c>
      <c r="AY190">
        <f t="shared" ca="1" si="75"/>
        <v>7.1360427677301219E-2</v>
      </c>
      <c r="AZ190">
        <f t="shared" ca="1" si="75"/>
        <v>6.649455532123047E-2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0.4515071187019104</v>
      </c>
      <c r="BE190">
        <f t="shared" ca="1" si="70"/>
        <v>0.42072008338037731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1.314091538783501</v>
      </c>
      <c r="BK190">
        <f t="shared" ca="1" si="72"/>
        <v>1.3183756435636376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>
        <v>186501</v>
      </c>
      <c r="C191">
        <v>322382</v>
      </c>
      <c r="D191">
        <v>349111</v>
      </c>
      <c r="E191">
        <v>21</v>
      </c>
      <c r="F191">
        <v>1</v>
      </c>
      <c r="G191">
        <v>161</v>
      </c>
      <c r="H191">
        <v>211</v>
      </c>
      <c r="I191">
        <v>194</v>
      </c>
      <c r="J191">
        <v>0</v>
      </c>
      <c r="K191">
        <v>0</v>
      </c>
      <c r="M191" t="str">
        <f t="shared" si="63"/>
        <v>2023-30</v>
      </c>
      <c r="N191">
        <f t="shared" si="76"/>
        <v>161</v>
      </c>
      <c r="O191">
        <f t="shared" si="76"/>
        <v>211</v>
      </c>
      <c r="P191">
        <f t="shared" si="76"/>
        <v>194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27449</v>
      </c>
      <c r="W191">
        <f t="shared" si="77"/>
        <v>24723</v>
      </c>
      <c r="X191">
        <f t="shared" si="77"/>
        <v>25982</v>
      </c>
      <c r="Y191">
        <f t="shared" si="77"/>
        <v>3</v>
      </c>
      <c r="Z191">
        <f t="shared" si="77"/>
        <v>0</v>
      </c>
      <c r="AC191">
        <f t="shared" si="55"/>
        <v>8.6326614870697741E-4</v>
      </c>
      <c r="AD191">
        <f t="shared" si="56"/>
        <v>6.5450304297386326E-4</v>
      </c>
      <c r="AE191">
        <f t="shared" si="57"/>
        <v>5.5569718513595958E-4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8.6401207478676353E-4</v>
      </c>
      <c r="AK191">
        <f t="shared" si="74"/>
        <v>6.5493172117327819E-4</v>
      </c>
      <c r="AL191">
        <f t="shared" si="74"/>
        <v>5.5600617051567184E-4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1.1249522350102309E-3</v>
      </c>
      <c r="AR191">
        <f t="shared" ca="1" si="67"/>
        <v>6.0737464504571003E-4</v>
      </c>
      <c r="AS191">
        <f t="shared" ca="1" si="60"/>
        <v>4.7571202142661611E-4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0.15917434884798831</v>
      </c>
      <c r="AY191">
        <f t="shared" ca="1" si="78"/>
        <v>7.1967802322346924E-2</v>
      </c>
      <c r="AZ191">
        <f t="shared" ca="1" si="78"/>
        <v>6.6970267342657083E-2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0.45213190971540435</v>
      </c>
      <c r="BE191">
        <f t="shared" ca="1" si="70"/>
        <v>0.42073529954637207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1.3159099654490667</v>
      </c>
      <c r="BK191">
        <f t="shared" ca="1" si="72"/>
        <v>1.3184233252014494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>
        <v>186340</v>
      </c>
      <c r="C192">
        <v>322171</v>
      </c>
      <c r="D192">
        <v>348917</v>
      </c>
      <c r="E192">
        <v>21</v>
      </c>
      <c r="F192">
        <v>1</v>
      </c>
      <c r="G192">
        <v>177</v>
      </c>
      <c r="H192">
        <v>213</v>
      </c>
      <c r="I192">
        <v>213</v>
      </c>
      <c r="J192">
        <v>0</v>
      </c>
      <c r="K192">
        <v>0</v>
      </c>
      <c r="M192" t="str">
        <f t="shared" si="63"/>
        <v>2023-31</v>
      </c>
      <c r="N192">
        <f t="shared" si="76"/>
        <v>177</v>
      </c>
      <c r="O192">
        <f t="shared" si="76"/>
        <v>213</v>
      </c>
      <c r="P192">
        <f t="shared" si="76"/>
        <v>213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27626</v>
      </c>
      <c r="W192">
        <f t="shared" si="77"/>
        <v>24936</v>
      </c>
      <c r="X192">
        <f t="shared" si="77"/>
        <v>26195</v>
      </c>
      <c r="Y192">
        <f t="shared" si="77"/>
        <v>3</v>
      </c>
      <c r="Z192">
        <f t="shared" si="77"/>
        <v>0</v>
      </c>
      <c r="AC192">
        <f t="shared" si="55"/>
        <v>9.4987656971128043E-4</v>
      </c>
      <c r="AD192">
        <f t="shared" si="56"/>
        <v>6.6113958115410763E-4</v>
      </c>
      <c r="AE192">
        <f t="shared" si="57"/>
        <v>6.1046036736530469E-4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9.5077976468866928E-4</v>
      </c>
      <c r="AK192">
        <f t="shared" si="74"/>
        <v>6.6157700000899682E-4</v>
      </c>
      <c r="AL192">
        <f t="shared" si="74"/>
        <v>6.108332758524627E-4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1.2408450222043423E-3</v>
      </c>
      <c r="AR192">
        <f t="shared" ca="1" si="67"/>
        <v>6.1312456298484586E-4</v>
      </c>
      <c r="AS192">
        <f t="shared" ca="1" si="60"/>
        <v>5.2189414132082978E-4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0.16041519387019265</v>
      </c>
      <c r="AY192">
        <f t="shared" ca="1" si="78"/>
        <v>7.258092688533177E-2</v>
      </c>
      <c r="AZ192">
        <f t="shared" ca="1" si="78"/>
        <v>6.7492161483977908E-2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0.45245668526925181</v>
      </c>
      <c r="BE192">
        <f t="shared" ca="1" si="70"/>
        <v>0.42073422009259487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1.316855210362462</v>
      </c>
      <c r="BK192">
        <f t="shared" ca="1" si="72"/>
        <v>1.318419942606645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>
        <v>186163</v>
      </c>
      <c r="C193">
        <v>321958</v>
      </c>
      <c r="D193">
        <v>348704</v>
      </c>
      <c r="E193">
        <v>21</v>
      </c>
      <c r="F193">
        <v>1</v>
      </c>
      <c r="G193">
        <v>170</v>
      </c>
      <c r="H193">
        <v>218</v>
      </c>
      <c r="I193">
        <v>226</v>
      </c>
      <c r="J193">
        <v>0</v>
      </c>
      <c r="K193">
        <v>0</v>
      </c>
      <c r="M193" t="str">
        <f t="shared" si="63"/>
        <v>2023-32</v>
      </c>
      <c r="N193">
        <f t="shared" si="76"/>
        <v>170</v>
      </c>
      <c r="O193">
        <f t="shared" si="76"/>
        <v>218</v>
      </c>
      <c r="P193">
        <f t="shared" si="76"/>
        <v>226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27796</v>
      </c>
      <c r="W193">
        <f t="shared" si="77"/>
        <v>25154</v>
      </c>
      <c r="X193">
        <f t="shared" si="77"/>
        <v>26421</v>
      </c>
      <c r="Y193">
        <f t="shared" si="77"/>
        <v>3</v>
      </c>
      <c r="Z193">
        <f t="shared" si="77"/>
        <v>0</v>
      </c>
      <c r="AC193">
        <f t="shared" si="55"/>
        <v>9.1317823627681122E-4</v>
      </c>
      <c r="AD193">
        <f t="shared" si="56"/>
        <v>6.771069518384386E-4</v>
      </c>
      <c r="AE193">
        <f t="shared" si="57"/>
        <v>6.4811415986051207E-4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9.140129565903581E-4</v>
      </c>
      <c r="AK193">
        <f t="shared" si="74"/>
        <v>6.775657622310801E-4</v>
      </c>
      <c r="AL193">
        <f t="shared" si="74"/>
        <v>6.4853450697392907E-4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1.1956754341823385E-3</v>
      </c>
      <c r="AR193">
        <f t="shared" ca="1" si="67"/>
        <v>6.275198291525771E-4</v>
      </c>
      <c r="AS193">
        <f t="shared" ca="1" si="60"/>
        <v>5.5333487273268955E-4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0.16161086930437499</v>
      </c>
      <c r="AY193">
        <f t="shared" ca="1" si="78"/>
        <v>7.3208446714484343E-2</v>
      </c>
      <c r="AZ193">
        <f t="shared" ca="1" si="78"/>
        <v>6.8045496356710602E-2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0.45299209780627364</v>
      </c>
      <c r="BE193">
        <f t="shared" ca="1" si="70"/>
        <v>0.42104529633186333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1.3184135049175552</v>
      </c>
      <c r="BK193">
        <f t="shared" ca="1" si="72"/>
        <v>1.31939473642644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>
        <v>185993</v>
      </c>
      <c r="C194">
        <v>321740</v>
      </c>
      <c r="D194">
        <v>348478</v>
      </c>
      <c r="E194">
        <v>21</v>
      </c>
      <c r="F194">
        <v>1</v>
      </c>
      <c r="G194">
        <v>210</v>
      </c>
      <c r="H194">
        <v>204</v>
      </c>
      <c r="I194">
        <v>234</v>
      </c>
      <c r="J194">
        <v>0</v>
      </c>
      <c r="K194">
        <v>0</v>
      </c>
      <c r="M194" t="str">
        <f t="shared" si="63"/>
        <v>2023-33</v>
      </c>
      <c r="N194">
        <f t="shared" si="76"/>
        <v>210</v>
      </c>
      <c r="O194">
        <f t="shared" si="76"/>
        <v>204</v>
      </c>
      <c r="P194">
        <f t="shared" si="76"/>
        <v>234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28006</v>
      </c>
      <c r="W194">
        <f t="shared" si="77"/>
        <v>25358</v>
      </c>
      <c r="X194">
        <f t="shared" si="77"/>
        <v>26655</v>
      </c>
      <c r="Y194">
        <f t="shared" si="77"/>
        <v>3</v>
      </c>
      <c r="Z194">
        <f t="shared" si="77"/>
        <v>0</v>
      </c>
      <c r="AC194">
        <f t="shared" si="55"/>
        <v>1.1290747501250047E-3</v>
      </c>
      <c r="AD194">
        <f t="shared" si="56"/>
        <v>6.3405234039907998E-4</v>
      </c>
      <c r="AE194">
        <f t="shared" si="57"/>
        <v>6.7149145713646201E-4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1.1303511212524737E-3</v>
      </c>
      <c r="AK194">
        <f t="shared" si="74"/>
        <v>6.3445463911669837E-4</v>
      </c>
      <c r="AL194">
        <f t="shared" si="74"/>
        <v>6.7194268617519622E-4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1.4821687949442628E-3</v>
      </c>
      <c r="AR194">
        <f t="shared" ca="1" si="67"/>
        <v>5.8719758735789455E-4</v>
      </c>
      <c r="AS194">
        <f t="shared" ca="1" si="60"/>
        <v>5.7250911140082326E-4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0.16309303809931924</v>
      </c>
      <c r="AY194">
        <f t="shared" ca="1" si="78"/>
        <v>7.3795644301842239E-2</v>
      </c>
      <c r="AZ194">
        <f t="shared" ca="1" si="78"/>
        <v>6.861800546811142E-2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0.45247574735166002</v>
      </c>
      <c r="BE194">
        <f t="shared" ca="1" si="70"/>
        <v>0.42072921240405686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1.3169106897118823</v>
      </c>
      <c r="BK194">
        <f t="shared" ca="1" si="72"/>
        <v>1.3184042504282587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>
        <v>185783</v>
      </c>
      <c r="C195">
        <v>321536</v>
      </c>
      <c r="D195">
        <v>348244</v>
      </c>
      <c r="E195">
        <v>21</v>
      </c>
      <c r="F195">
        <v>1</v>
      </c>
      <c r="G195">
        <v>167</v>
      </c>
      <c r="H195">
        <v>256</v>
      </c>
      <c r="I195">
        <v>271</v>
      </c>
      <c r="J195">
        <v>0</v>
      </c>
      <c r="K195">
        <v>0</v>
      </c>
      <c r="M195" t="str">
        <f t="shared" si="63"/>
        <v>2023-34</v>
      </c>
      <c r="N195">
        <f t="shared" si="76"/>
        <v>167</v>
      </c>
      <c r="O195">
        <f t="shared" si="76"/>
        <v>256</v>
      </c>
      <c r="P195">
        <f t="shared" si="76"/>
        <v>271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28173</v>
      </c>
      <c r="W195">
        <f t="shared" si="77"/>
        <v>25614</v>
      </c>
      <c r="X195">
        <f t="shared" si="77"/>
        <v>26926</v>
      </c>
      <c r="Y195">
        <f t="shared" si="77"/>
        <v>3</v>
      </c>
      <c r="Z195">
        <f t="shared" si="77"/>
        <v>0</v>
      </c>
      <c r="AC195">
        <f t="shared" si="55"/>
        <v>8.9889817690531426E-4</v>
      </c>
      <c r="AD195">
        <f t="shared" si="56"/>
        <v>7.9617834394904463E-4</v>
      </c>
      <c r="AE195">
        <f t="shared" si="57"/>
        <v>7.7819000470934175E-4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8.9970698250766605E-4</v>
      </c>
      <c r="AK195">
        <f t="shared" si="74"/>
        <v>7.9681279116275579E-4</v>
      </c>
      <c r="AL195">
        <f t="shared" si="74"/>
        <v>7.7879609537902131E-4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1.182520637397216E-3</v>
      </c>
      <c r="AR195">
        <f t="shared" ca="1" si="67"/>
        <v>7.3696636400156525E-4</v>
      </c>
      <c r="AS195">
        <f t="shared" ca="1" si="60"/>
        <v>6.6262704255341646E-4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0.16427555873671645</v>
      </c>
      <c r="AY195">
        <f t="shared" ca="1" si="78"/>
        <v>7.453261066584381E-2</v>
      </c>
      <c r="AZ195">
        <f t="shared" ca="1" si="78"/>
        <v>6.9280632510664839E-2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0.45370480696581783</v>
      </c>
      <c r="BE195">
        <f t="shared" ca="1" si="70"/>
        <v>0.42173426797896657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1.320487813466362</v>
      </c>
      <c r="BK195">
        <f t="shared" ca="1" si="72"/>
        <v>1.3215537097546175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>
        <v>185616</v>
      </c>
      <c r="C196">
        <v>321280</v>
      </c>
      <c r="D196">
        <v>347973</v>
      </c>
      <c r="E196">
        <v>21</v>
      </c>
      <c r="F196">
        <v>1</v>
      </c>
      <c r="G196">
        <v>170</v>
      </c>
      <c r="H196">
        <v>213</v>
      </c>
      <c r="I196">
        <v>229</v>
      </c>
      <c r="J196">
        <v>0</v>
      </c>
      <c r="K196">
        <v>0</v>
      </c>
      <c r="M196" t="str">
        <f t="shared" si="63"/>
        <v>2023-35</v>
      </c>
      <c r="N196">
        <f t="shared" si="76"/>
        <v>170</v>
      </c>
      <c r="O196">
        <f t="shared" si="76"/>
        <v>213</v>
      </c>
      <c r="P196">
        <f t="shared" si="76"/>
        <v>229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28343</v>
      </c>
      <c r="W196">
        <f t="shared" si="77"/>
        <v>25827</v>
      </c>
      <c r="X196">
        <f t="shared" si="77"/>
        <v>27155</v>
      </c>
      <c r="Y196">
        <f t="shared" si="77"/>
        <v>3</v>
      </c>
      <c r="Z196">
        <f t="shared" si="77"/>
        <v>0</v>
      </c>
      <c r="AC196">
        <f t="shared" si="55"/>
        <v>9.1586932161020606E-4</v>
      </c>
      <c r="AD196">
        <f t="shared" si="56"/>
        <v>6.6297310756972111E-4</v>
      </c>
      <c r="AE196">
        <f t="shared" si="57"/>
        <v>6.5809703626430781E-4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9.1670897137182468E-4</v>
      </c>
      <c r="AK196">
        <f t="shared" si="74"/>
        <v>6.6341295683478051E-4</v>
      </c>
      <c r="AL196">
        <f t="shared" si="74"/>
        <v>6.5853043697581941E-4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1.207709440417156E-3</v>
      </c>
      <c r="AR196">
        <f t="shared" ca="1" si="67"/>
        <v>6.1317297140469512E-4</v>
      </c>
      <c r="AS196">
        <f t="shared" ca="1" si="60"/>
        <v>5.5952109132784015E-4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0.1654832681771336</v>
      </c>
      <c r="AY196">
        <f t="shared" ca="1" si="78"/>
        <v>7.5145783637248512E-2</v>
      </c>
      <c r="AZ196">
        <f t="shared" ca="1" si="78"/>
        <v>6.984015360199268E-2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0.45409898212073213</v>
      </c>
      <c r="BE196">
        <f t="shared" ca="1" si="70"/>
        <v>0.42203755323006825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1.3216350428552601</v>
      </c>
      <c r="BK196">
        <f t="shared" ca="1" si="72"/>
        <v>1.3225040896007421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>
        <v>185446</v>
      </c>
      <c r="C197">
        <v>321067</v>
      </c>
      <c r="D197">
        <v>347744</v>
      </c>
      <c r="E197">
        <v>21</v>
      </c>
      <c r="F197">
        <v>1</v>
      </c>
      <c r="G197">
        <v>157</v>
      </c>
      <c r="H197">
        <v>220</v>
      </c>
      <c r="I197">
        <v>206</v>
      </c>
      <c r="J197">
        <v>0</v>
      </c>
      <c r="K197">
        <v>0</v>
      </c>
      <c r="M197" t="str">
        <f t="shared" si="63"/>
        <v>2023-36</v>
      </c>
      <c r="N197">
        <f t="shared" si="76"/>
        <v>157</v>
      </c>
      <c r="O197">
        <f t="shared" si="76"/>
        <v>220</v>
      </c>
      <c r="P197">
        <f t="shared" si="76"/>
        <v>206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28500</v>
      </c>
      <c r="W197">
        <f t="shared" si="77"/>
        <v>26047</v>
      </c>
      <c r="X197">
        <f t="shared" si="77"/>
        <v>27361</v>
      </c>
      <c r="Y197">
        <f t="shared" si="77"/>
        <v>3</v>
      </c>
      <c r="Z197">
        <f t="shared" si="77"/>
        <v>0</v>
      </c>
      <c r="AC197">
        <f t="shared" si="55"/>
        <v>8.4660763780291832E-4</v>
      </c>
      <c r="AD197">
        <f t="shared" si="56"/>
        <v>6.8521523544929871E-4</v>
      </c>
      <c r="AE197">
        <f t="shared" si="57"/>
        <v>5.9238980399374248E-4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8.4732504030635299E-4</v>
      </c>
      <c r="AK197">
        <f t="shared" si="74"/>
        <v>6.8568510417634974E-4</v>
      </c>
      <c r="AL197">
        <f t="shared" si="74"/>
        <v>5.9274095503626353E-4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1.1189337207524147E-3</v>
      </c>
      <c r="AR197">
        <f t="shared" ca="1" si="67"/>
        <v>6.3333203049602239E-4</v>
      </c>
      <c r="AS197">
        <f t="shared" ca="1" si="60"/>
        <v>5.0292215038406744E-4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0.16660220189788602</v>
      </c>
      <c r="AY197">
        <f t="shared" ca="1" si="78"/>
        <v>7.5779115667744534E-2</v>
      </c>
      <c r="AZ197">
        <f t="shared" ca="1" si="78"/>
        <v>7.0343075752376749E-2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0.45485062504870821</v>
      </c>
      <c r="BE197">
        <f t="shared" ca="1" si="70"/>
        <v>0.42222176508502268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1.3238226664184933</v>
      </c>
      <c r="BK197">
        <f t="shared" ca="1" si="72"/>
        <v>1.3230813390176852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>
        <v>185289</v>
      </c>
      <c r="C198">
        <v>320847</v>
      </c>
      <c r="D198">
        <v>347538</v>
      </c>
      <c r="E198">
        <v>21</v>
      </c>
      <c r="F198">
        <v>1</v>
      </c>
      <c r="G198">
        <v>170</v>
      </c>
      <c r="H198">
        <v>203</v>
      </c>
      <c r="I198">
        <v>246</v>
      </c>
      <c r="J198">
        <v>0</v>
      </c>
      <c r="K198">
        <v>0</v>
      </c>
      <c r="M198" t="str">
        <f t="shared" si="63"/>
        <v>2023-37</v>
      </c>
      <c r="N198">
        <f t="shared" si="76"/>
        <v>170</v>
      </c>
      <c r="O198">
        <f t="shared" si="76"/>
        <v>203</v>
      </c>
      <c r="P198">
        <f t="shared" si="76"/>
        <v>246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28670</v>
      </c>
      <c r="W198">
        <f t="shared" si="77"/>
        <v>26250</v>
      </c>
      <c r="X198">
        <f t="shared" si="77"/>
        <v>27607</v>
      </c>
      <c r="Y198">
        <f t="shared" si="77"/>
        <v>3</v>
      </c>
      <c r="Z198">
        <f t="shared" si="77"/>
        <v>0</v>
      </c>
      <c r="AC198">
        <f t="shared" si="55"/>
        <v>9.1748565754038282E-4</v>
      </c>
      <c r="AD198">
        <f t="shared" si="56"/>
        <v>6.327003213369612E-4</v>
      </c>
      <c r="AE198">
        <f t="shared" si="57"/>
        <v>7.078362653868066E-4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9.1832827504000894E-4</v>
      </c>
      <c r="AK198">
        <f t="shared" si="74"/>
        <v>6.3310090561649211E-4</v>
      </c>
      <c r="AL198">
        <f t="shared" si="74"/>
        <v>7.0833768208235671E-4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1.2155578133833209E-3</v>
      </c>
      <c r="AR198">
        <f t="shared" ca="1" si="67"/>
        <v>5.8436925260786621E-4</v>
      </c>
      <c r="AS198">
        <f t="shared" ca="1" si="60"/>
        <v>6.0016600629489154E-4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0.16781775971126933</v>
      </c>
      <c r="AY198">
        <f t="shared" ca="1" si="78"/>
        <v>7.6363484920352401E-2</v>
      </c>
      <c r="AZ198">
        <f t="shared" ca="1" si="78"/>
        <v>7.0943241758671644E-2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0.4550381619426685</v>
      </c>
      <c r="BE198">
        <f t="shared" ca="1" si="70"/>
        <v>0.42273977367311766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1.3243684842702061</v>
      </c>
      <c r="BK198">
        <f t="shared" ca="1" si="72"/>
        <v>1.324704579582324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>
        <v>185119</v>
      </c>
      <c r="C199">
        <v>320644</v>
      </c>
      <c r="D199">
        <v>347292</v>
      </c>
      <c r="E199">
        <v>21</v>
      </c>
      <c r="F199">
        <v>1</v>
      </c>
      <c r="G199">
        <v>184</v>
      </c>
      <c r="H199">
        <v>233</v>
      </c>
      <c r="I199">
        <v>213</v>
      </c>
      <c r="J199">
        <v>0</v>
      </c>
      <c r="K199">
        <v>0</v>
      </c>
      <c r="M199" t="str">
        <f t="shared" si="63"/>
        <v>2023-38</v>
      </c>
      <c r="N199">
        <f t="shared" si="76"/>
        <v>184</v>
      </c>
      <c r="O199">
        <f t="shared" si="76"/>
        <v>233</v>
      </c>
      <c r="P199">
        <f t="shared" si="76"/>
        <v>213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28854</v>
      </c>
      <c r="W199">
        <f t="shared" si="77"/>
        <v>26483</v>
      </c>
      <c r="X199">
        <f t="shared" si="77"/>
        <v>27820</v>
      </c>
      <c r="Y199">
        <f t="shared" si="77"/>
        <v>3</v>
      </c>
      <c r="Z199">
        <f t="shared" si="77"/>
        <v>0</v>
      </c>
      <c r="AC199">
        <f t="shared" si="55"/>
        <v>9.9395523960263388E-4</v>
      </c>
      <c r="AD199">
        <f t="shared" si="56"/>
        <v>7.2666259153453673E-4</v>
      </c>
      <c r="AE199">
        <f t="shared" si="57"/>
        <v>6.1331674786634875E-4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9.9494425164883544E-4</v>
      </c>
      <c r="AK199">
        <f t="shared" si="74"/>
        <v>7.2719104608658775E-4</v>
      </c>
      <c r="AL199">
        <f t="shared" si="74"/>
        <v>6.1369315540554185E-4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1.3200784818416568E-3</v>
      </c>
      <c r="AR199">
        <f t="shared" ca="1" si="67"/>
        <v>6.7076536407281273E-4</v>
      </c>
      <c r="AS199">
        <f t="shared" ca="1" si="60"/>
        <v>5.1925124392748951E-4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0.16913783819311098</v>
      </c>
      <c r="AY199">
        <f t="shared" ca="1" si="78"/>
        <v>7.7034250284425218E-2</v>
      </c>
      <c r="AZ199">
        <f t="shared" ca="1" si="78"/>
        <v>7.1462493002599131E-2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0.45545249429327778</v>
      </c>
      <c r="BE199">
        <f t="shared" ca="1" si="70"/>
        <v>0.42251038422879528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1.3255743802874058</v>
      </c>
      <c r="BK199">
        <f t="shared" ca="1" si="72"/>
        <v>1.3239857608992334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>
        <v>184935</v>
      </c>
      <c r="C200">
        <v>320411</v>
      </c>
      <c r="D200">
        <v>347079</v>
      </c>
      <c r="E200">
        <v>21</v>
      </c>
      <c r="F200">
        <v>1</v>
      </c>
      <c r="G200">
        <v>155</v>
      </c>
      <c r="H200">
        <v>229</v>
      </c>
      <c r="I200">
        <v>232</v>
      </c>
      <c r="J200">
        <v>0</v>
      </c>
      <c r="K200">
        <v>0</v>
      </c>
      <c r="M200" t="str">
        <f t="shared" si="63"/>
        <v>2023-39</v>
      </c>
      <c r="N200">
        <f t="shared" si="76"/>
        <v>155</v>
      </c>
      <c r="O200">
        <f t="shared" si="76"/>
        <v>229</v>
      </c>
      <c r="P200">
        <f t="shared" si="76"/>
        <v>232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29009</v>
      </c>
      <c r="W200">
        <f t="shared" si="77"/>
        <v>26712</v>
      </c>
      <c r="X200">
        <f t="shared" si="77"/>
        <v>28052</v>
      </c>
      <c r="Y200">
        <f t="shared" si="77"/>
        <v>3</v>
      </c>
      <c r="Z200">
        <f t="shared" si="77"/>
        <v>0</v>
      </c>
      <c r="AC200">
        <f t="shared" si="55"/>
        <v>8.3813231675994272E-4</v>
      </c>
      <c r="AD200">
        <f t="shared" si="56"/>
        <v>7.1470704813505158E-4</v>
      </c>
      <c r="AE200">
        <f t="shared" si="57"/>
        <v>6.6843571636428592E-4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8.3883542098042566E-4</v>
      </c>
      <c r="AK200">
        <f t="shared" si="74"/>
        <v>7.1521825012590067E-4</v>
      </c>
      <c r="AL200">
        <f t="shared" si="74"/>
        <v>6.6888284647076131E-4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1.1155809954210426E-3</v>
      </c>
      <c r="AR200">
        <f t="shared" ca="1" si="67"/>
        <v>6.5927768828014826E-4</v>
      </c>
      <c r="AS200">
        <f t="shared" ca="1" si="60"/>
        <v>5.6516016534949092E-4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0.17025341918853204</v>
      </c>
      <c r="AY200">
        <f t="shared" ca="1" si="78"/>
        <v>7.7693527972705373E-2</v>
      </c>
      <c r="AZ200">
        <f t="shared" ca="1" si="78"/>
        <v>7.2027653167948624E-2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0.45634048551277889</v>
      </c>
      <c r="BE200">
        <f t="shared" ca="1" si="70"/>
        <v>0.42306141933154362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1.3281588395345054</v>
      </c>
      <c r="BK200">
        <f t="shared" ca="1" si="72"/>
        <v>1.325712493914627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>
        <v>184780</v>
      </c>
      <c r="C201">
        <v>320182</v>
      </c>
      <c r="D201">
        <v>346847</v>
      </c>
      <c r="E201">
        <v>21</v>
      </c>
      <c r="F201">
        <v>1</v>
      </c>
      <c r="G201">
        <v>200</v>
      </c>
      <c r="H201">
        <v>211</v>
      </c>
      <c r="I201">
        <v>251</v>
      </c>
      <c r="J201">
        <v>0</v>
      </c>
      <c r="K201">
        <v>0</v>
      </c>
      <c r="M201" t="str">
        <f t="shared" si="63"/>
        <v>2023-40</v>
      </c>
      <c r="N201">
        <f t="shared" si="76"/>
        <v>200</v>
      </c>
      <c r="O201">
        <f t="shared" si="76"/>
        <v>211</v>
      </c>
      <c r="P201">
        <f t="shared" si="76"/>
        <v>251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29209</v>
      </c>
      <c r="W201">
        <f t="shared" si="77"/>
        <v>26923</v>
      </c>
      <c r="X201">
        <f t="shared" si="77"/>
        <v>28303</v>
      </c>
      <c r="Y201">
        <f t="shared" si="77"/>
        <v>3</v>
      </c>
      <c r="Z201">
        <f t="shared" si="77"/>
        <v>0</v>
      </c>
      <c r="AC201">
        <f t="shared" si="55"/>
        <v>1.0823682216690117E-3</v>
      </c>
      <c r="AD201">
        <f t="shared" si="56"/>
        <v>6.5900019363986735E-4</v>
      </c>
      <c r="AE201">
        <f t="shared" si="57"/>
        <v>7.2366201812326474E-4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1.0835411180392907E-3</v>
      </c>
      <c r="AK201">
        <f t="shared" si="74"/>
        <v>6.5943478517167592E-4</v>
      </c>
      <c r="AL201">
        <f t="shared" si="74"/>
        <v>7.2418611573607408E-4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1.4444186408204326E-3</v>
      </c>
      <c r="AR201">
        <f t="shared" ca="1" si="67"/>
        <v>6.0744830869120803E-4</v>
      </c>
      <c r="AS201">
        <f t="shared" ca="1" si="60"/>
        <v>6.1103614061135136E-4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0.17169783782935247</v>
      </c>
      <c r="AY201">
        <f t="shared" ca="1" si="78"/>
        <v>7.8300976281396581E-2</v>
      </c>
      <c r="AZ201">
        <f t="shared" ca="1" si="78"/>
        <v>7.2638689308559976E-2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0.45603938448670844</v>
      </c>
      <c r="BE201">
        <f t="shared" ca="1" si="70"/>
        <v>0.42306117669783544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1.3272824982891764</v>
      </c>
      <c r="BK201">
        <f t="shared" ca="1" si="72"/>
        <v>1.3257117335934923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>
        <v>184580</v>
      </c>
      <c r="C202">
        <v>319971</v>
      </c>
      <c r="D202">
        <v>346596</v>
      </c>
      <c r="E202">
        <v>21</v>
      </c>
      <c r="F202">
        <v>1</v>
      </c>
      <c r="G202">
        <v>209</v>
      </c>
      <c r="H202">
        <v>255</v>
      </c>
      <c r="I202">
        <v>265</v>
      </c>
      <c r="J202">
        <v>0</v>
      </c>
      <c r="K202">
        <v>0</v>
      </c>
      <c r="M202" t="str">
        <f t="shared" si="63"/>
        <v>2023-41</v>
      </c>
      <c r="N202">
        <f t="shared" si="76"/>
        <v>209</v>
      </c>
      <c r="O202">
        <f t="shared" si="76"/>
        <v>255</v>
      </c>
      <c r="P202">
        <f t="shared" si="76"/>
        <v>265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29418</v>
      </c>
      <c r="W202">
        <f t="shared" si="77"/>
        <v>27178</v>
      </c>
      <c r="X202">
        <f t="shared" si="77"/>
        <v>28568</v>
      </c>
      <c r="Y202">
        <f t="shared" si="77"/>
        <v>3</v>
      </c>
      <c r="Z202">
        <f t="shared" si="77"/>
        <v>0</v>
      </c>
      <c r="AC202">
        <f t="shared" si="55"/>
        <v>1.132300357568534E-3</v>
      </c>
      <c r="AD202">
        <f t="shared" si="56"/>
        <v>7.9694722334211542E-4</v>
      </c>
      <c r="AE202">
        <f t="shared" si="57"/>
        <v>7.6457893339796192E-4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1.1335840364299758E-3</v>
      </c>
      <c r="AK202">
        <f t="shared" si="74"/>
        <v>7.9758289706470704E-4</v>
      </c>
      <c r="AL202">
        <f t="shared" si="74"/>
        <v>7.6516399897570892E-4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1.514693462992437E-3</v>
      </c>
      <c r="AR202">
        <f t="shared" ca="1" si="67"/>
        <v>7.3421117711225826E-4</v>
      </c>
      <c r="AS202">
        <f t="shared" ca="1" si="60"/>
        <v>6.4471303491664455E-4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0.1732125312923449</v>
      </c>
      <c r="AY202">
        <f t="shared" ca="1" si="78"/>
        <v>7.9035187458508835E-2</v>
      </c>
      <c r="AZ202">
        <f t="shared" ca="1" si="78"/>
        <v>7.328340234347662E-2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0.45629023990830497</v>
      </c>
      <c r="BE202">
        <f t="shared" ca="1" si="70"/>
        <v>0.42308372146464535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1.3280126019206002</v>
      </c>
      <c r="BK202">
        <f t="shared" ca="1" si="72"/>
        <v>1.3257823802600672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>
        <v>184371</v>
      </c>
      <c r="C203">
        <v>319716</v>
      </c>
      <c r="D203">
        <v>346331</v>
      </c>
      <c r="E203">
        <v>21</v>
      </c>
      <c r="F203">
        <v>1</v>
      </c>
      <c r="G203">
        <v>207</v>
      </c>
      <c r="H203">
        <v>247</v>
      </c>
      <c r="I203">
        <v>270</v>
      </c>
      <c r="J203">
        <v>0</v>
      </c>
      <c r="K203">
        <v>0</v>
      </c>
      <c r="M203" t="str">
        <f t="shared" si="63"/>
        <v>2023-42</v>
      </c>
      <c r="N203">
        <f t="shared" si="76"/>
        <v>207</v>
      </c>
      <c r="O203">
        <f t="shared" si="76"/>
        <v>247</v>
      </c>
      <c r="P203">
        <f t="shared" si="76"/>
        <v>270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29625</v>
      </c>
      <c r="W203">
        <f t="shared" si="77"/>
        <v>27425</v>
      </c>
      <c r="X203">
        <f t="shared" si="77"/>
        <v>28838</v>
      </c>
      <c r="Y203">
        <f t="shared" si="77"/>
        <v>3</v>
      </c>
      <c r="Z203">
        <f t="shared" si="77"/>
        <v>0</v>
      </c>
      <c r="AC203">
        <f t="shared" si="55"/>
        <v>1.1227362220739704E-3</v>
      </c>
      <c r="AD203">
        <f t="shared" si="56"/>
        <v>7.7256064757472251E-4</v>
      </c>
      <c r="AE203">
        <f t="shared" si="57"/>
        <v>7.7960101752369841E-4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1.1239982938748467E-3</v>
      </c>
      <c r="AK203">
        <f t="shared" si="74"/>
        <v>7.7315799750263703E-4</v>
      </c>
      <c r="AL203">
        <f t="shared" si="74"/>
        <v>7.80209309041925E-4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1.5054281181650162E-3</v>
      </c>
      <c r="AR203">
        <f t="shared" ca="1" si="67"/>
        <v>7.1124806154161256E-4</v>
      </c>
      <c r="AS203">
        <f t="shared" ca="1" si="60"/>
        <v>6.5647511713737229E-4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0.17471795941050991</v>
      </c>
      <c r="AY203">
        <f t="shared" ca="1" si="78"/>
        <v>7.9746435520050452E-2</v>
      </c>
      <c r="AZ203">
        <f t="shared" ca="1" si="78"/>
        <v>7.3939877460613992E-2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0.45642952670184067</v>
      </c>
      <c r="BE203">
        <f t="shared" ca="1" si="70"/>
        <v>0.42319563317980374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1.3284179899848587</v>
      </c>
      <c r="BK203">
        <f t="shared" ca="1" si="72"/>
        <v>1.3261330687233059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>
        <v>184164</v>
      </c>
      <c r="C204">
        <v>319469</v>
      </c>
      <c r="D204">
        <v>346061</v>
      </c>
      <c r="E204">
        <v>21</v>
      </c>
      <c r="F204">
        <v>1</v>
      </c>
      <c r="G204">
        <v>205</v>
      </c>
      <c r="H204">
        <v>211</v>
      </c>
      <c r="I204">
        <v>275</v>
      </c>
      <c r="J204">
        <v>0</v>
      </c>
      <c r="K204">
        <v>0</v>
      </c>
      <c r="M204" t="str">
        <f t="shared" si="63"/>
        <v>2023-43</v>
      </c>
      <c r="N204">
        <f t="shared" si="76"/>
        <v>205</v>
      </c>
      <c r="O204">
        <f t="shared" si="76"/>
        <v>211</v>
      </c>
      <c r="P204">
        <f t="shared" si="76"/>
        <v>275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29830</v>
      </c>
      <c r="W204">
        <f t="shared" si="77"/>
        <v>27636</v>
      </c>
      <c r="X204">
        <f t="shared" si="77"/>
        <v>29113</v>
      </c>
      <c r="Y204">
        <f t="shared" si="77"/>
        <v>3</v>
      </c>
      <c r="Z204">
        <f t="shared" si="77"/>
        <v>0</v>
      </c>
      <c r="AC204">
        <f t="shared" si="55"/>
        <v>1.1131382897851916E-3</v>
      </c>
      <c r="AD204">
        <f t="shared" si="56"/>
        <v>6.6047096901420798E-4</v>
      </c>
      <c r="AE204">
        <f t="shared" si="57"/>
        <v>7.9465758926894391E-4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1.1143788627617215E-3</v>
      </c>
      <c r="AK204">
        <f t="shared" si="74"/>
        <v>6.609075032744118E-4</v>
      </c>
      <c r="AL204">
        <f t="shared" si="74"/>
        <v>7.9528961408052029E-4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1.4960654002902603E-3</v>
      </c>
      <c r="AR204">
        <f t="shared" ca="1" si="67"/>
        <v>6.075768386936644E-4</v>
      </c>
      <c r="AS204">
        <f t="shared" ca="1" si="60"/>
        <v>6.6823261895229344E-4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0.17621402481080017</v>
      </c>
      <c r="AY204">
        <f t="shared" ca="1" si="78"/>
        <v>8.035401235874412E-2</v>
      </c>
      <c r="AZ204">
        <f t="shared" ca="1" si="78"/>
        <v>7.4608110079566289E-2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0.45600236669595218</v>
      </c>
      <c r="BE204">
        <f t="shared" ca="1" si="70"/>
        <v>0.42339484703145802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1.3271747596432009</v>
      </c>
      <c r="BK204">
        <f t="shared" ca="1" si="72"/>
        <v>1.3267573286534982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>
        <v>183959</v>
      </c>
      <c r="C205">
        <v>319258</v>
      </c>
      <c r="D205">
        <v>345786</v>
      </c>
      <c r="E205">
        <v>21</v>
      </c>
      <c r="F205">
        <v>1</v>
      </c>
      <c r="G205">
        <v>206</v>
      </c>
      <c r="H205">
        <v>242</v>
      </c>
      <c r="I205">
        <v>239</v>
      </c>
      <c r="J205">
        <v>1</v>
      </c>
      <c r="K205">
        <v>0</v>
      </c>
      <c r="M205" t="str">
        <f t="shared" si="63"/>
        <v>2023-44</v>
      </c>
      <c r="N205">
        <f t="shared" si="76"/>
        <v>206</v>
      </c>
      <c r="O205">
        <f t="shared" si="76"/>
        <v>242</v>
      </c>
      <c r="P205">
        <f t="shared" si="76"/>
        <v>239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30036</v>
      </c>
      <c r="W205">
        <f t="shared" si="77"/>
        <v>27878</v>
      </c>
      <c r="X205">
        <f t="shared" si="77"/>
        <v>29352</v>
      </c>
      <c r="Y205">
        <f t="shared" si="77"/>
        <v>4</v>
      </c>
      <c r="Z205">
        <f t="shared" si="77"/>
        <v>0</v>
      </c>
      <c r="AC205">
        <f t="shared" si="55"/>
        <v>1.1198147413282308E-3</v>
      </c>
      <c r="AD205">
        <f t="shared" si="56"/>
        <v>7.5800763019250885E-4</v>
      </c>
      <c r="AE205">
        <f t="shared" si="57"/>
        <v>6.9117893726177468E-4</v>
      </c>
      <c r="AF205">
        <f t="shared" si="58"/>
        <v>4.7619047619047616E-2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1.1210702496014754E-3</v>
      </c>
      <c r="AK205">
        <f t="shared" si="79"/>
        <v>7.5858267800009318E-4</v>
      </c>
      <c r="AL205">
        <f t="shared" si="79"/>
        <v>6.9165702358272305E-4</v>
      </c>
      <c r="AM205">
        <f t="shared" si="79"/>
        <v>5.0010420574661305E-2</v>
      </c>
      <c r="AN205">
        <f t="shared" si="79"/>
        <v>0</v>
      </c>
      <c r="AP205" t="str">
        <f t="shared" si="66"/>
        <v>2023-44</v>
      </c>
      <c r="AQ205">
        <f t="shared" ca="1" si="67"/>
        <v>1.5085992327054899E-3</v>
      </c>
      <c r="AR205">
        <f t="shared" ca="1" si="67"/>
        <v>6.9690107291830322E-4</v>
      </c>
      <c r="AS205">
        <f t="shared" ca="1" si="60"/>
        <v>5.803478378637436E-4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0.17772262404350567</v>
      </c>
      <c r="AY205">
        <f t="shared" ca="1" si="78"/>
        <v>8.105091343166243E-2</v>
      </c>
      <c r="AZ205">
        <f t="shared" ca="1" si="78"/>
        <v>7.5188457917430035E-2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0.45605287378505927</v>
      </c>
      <c r="BE205">
        <f t="shared" ca="1" si="70"/>
        <v>0.42306632777954173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1.3273217582965886</v>
      </c>
      <c r="BK205">
        <f t="shared" ca="1" si="72"/>
        <v>1.3257278751111612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>
        <v>183753</v>
      </c>
      <c r="C206">
        <v>319016</v>
      </c>
      <c r="D206">
        <v>345547</v>
      </c>
      <c r="E206">
        <v>20</v>
      </c>
      <c r="F206">
        <v>1</v>
      </c>
      <c r="G206">
        <v>214</v>
      </c>
      <c r="H206">
        <v>236</v>
      </c>
      <c r="I206">
        <v>246</v>
      </c>
      <c r="J206">
        <v>0</v>
      </c>
      <c r="K206">
        <v>0</v>
      </c>
      <c r="M206" t="str">
        <f t="shared" si="63"/>
        <v>2023-45</v>
      </c>
      <c r="N206">
        <f t="shared" si="76"/>
        <v>214</v>
      </c>
      <c r="O206">
        <f t="shared" si="76"/>
        <v>236</v>
      </c>
      <c r="P206">
        <f t="shared" si="76"/>
        <v>246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30250</v>
      </c>
      <c r="W206">
        <f t="shared" si="77"/>
        <v>28114</v>
      </c>
      <c r="X206">
        <f t="shared" si="77"/>
        <v>29598</v>
      </c>
      <c r="Y206">
        <f t="shared" si="77"/>
        <v>4</v>
      </c>
      <c r="Z206">
        <f t="shared" si="77"/>
        <v>0</v>
      </c>
      <c r="AC206">
        <f t="shared" ref="AC206:AC254" si="80">G206/B206</f>
        <v>1.1646068363509712E-3</v>
      </c>
      <c r="AD206">
        <f t="shared" ref="AD206:AD254" si="81">H206/C206</f>
        <v>7.3977480753316448E-4</v>
      </c>
      <c r="AE206">
        <f t="shared" ref="AE206:AE254" si="82">I206/D206</f>
        <v>7.1191473229401505E-4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1.1659648589344208E-3</v>
      </c>
      <c r="AK206">
        <f t="shared" si="79"/>
        <v>7.4032251326580016E-4</v>
      </c>
      <c r="AL206">
        <f t="shared" si="79"/>
        <v>7.1242194608380069E-4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1.5727143807892207E-3</v>
      </c>
      <c r="AR206">
        <f t="shared" ca="1" si="67"/>
        <v>6.7966804591597894E-4</v>
      </c>
      <c r="AS206">
        <f t="shared" ca="1" si="67"/>
        <v>5.9693918405330948E-4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0.17929533842429488</v>
      </c>
      <c r="AY206">
        <f t="shared" ca="1" si="78"/>
        <v>8.1730581477578404E-2</v>
      </c>
      <c r="AZ206">
        <f t="shared" ca="1" si="78"/>
        <v>7.578539710148334E-2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0.45584331525768074</v>
      </c>
      <c r="BE206">
        <f t="shared" ca="1" si="70"/>
        <v>0.42268470428461663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1.3267118474528796</v>
      </c>
      <c r="BK206">
        <f t="shared" ca="1" si="72"/>
        <v>1.3245320132053582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>
        <v>183539</v>
      </c>
      <c r="C207">
        <v>318780</v>
      </c>
      <c r="D207">
        <v>345301</v>
      </c>
      <c r="E207">
        <v>20</v>
      </c>
      <c r="F207">
        <v>1</v>
      </c>
      <c r="G207">
        <v>209</v>
      </c>
      <c r="H207">
        <v>254</v>
      </c>
      <c r="I207">
        <v>265</v>
      </c>
      <c r="J207">
        <v>0</v>
      </c>
      <c r="K207">
        <v>0</v>
      </c>
      <c r="M207" t="str">
        <f t="shared" ref="M207:M254" si="85">$A207</f>
        <v>2023-46</v>
      </c>
      <c r="N207">
        <f t="shared" si="76"/>
        <v>209</v>
      </c>
      <c r="O207">
        <f t="shared" si="76"/>
        <v>254</v>
      </c>
      <c r="P207">
        <f t="shared" si="76"/>
        <v>265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30459</v>
      </c>
      <c r="W207">
        <f t="shared" si="77"/>
        <v>28368</v>
      </c>
      <c r="X207">
        <f t="shared" si="77"/>
        <v>29863</v>
      </c>
      <c r="Y207">
        <f t="shared" si="77"/>
        <v>4</v>
      </c>
      <c r="Z207">
        <f t="shared" si="77"/>
        <v>0</v>
      </c>
      <c r="AC207">
        <f t="shared" si="80"/>
        <v>1.1387225603277777E-3</v>
      </c>
      <c r="AD207">
        <f t="shared" si="81"/>
        <v>7.9678775330949245E-4</v>
      </c>
      <c r="AE207">
        <f t="shared" si="82"/>
        <v>7.6744637287468032E-4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1.1400208511183451E-3</v>
      </c>
      <c r="AK207">
        <f t="shared" si="79"/>
        <v>7.9742317254956699E-4</v>
      </c>
      <c r="AL207">
        <f t="shared" si="79"/>
        <v>7.6803583691708124E-4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1.5413473957430121E-3</v>
      </c>
      <c r="AR207">
        <f t="shared" ca="1" si="89"/>
        <v>7.3159786914392118E-4</v>
      </c>
      <c r="AS207">
        <f t="shared" ca="1" si="89"/>
        <v>6.4264258664616569E-4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0.1808366858200379</v>
      </c>
      <c r="AY207">
        <f t="shared" ca="1" si="91"/>
        <v>8.2462179346722328E-2</v>
      </c>
      <c r="AZ207">
        <f t="shared" ca="1" si="91"/>
        <v>7.6428039688129501E-2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0.45600359779201932</v>
      </c>
      <c r="BE207">
        <f t="shared" ca="1" si="92"/>
        <v>0.42263570216160623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1.3271783426939618</v>
      </c>
      <c r="BK207">
        <f t="shared" ca="1" si="94"/>
        <v>1.3243784593152259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>
        <v>183330</v>
      </c>
      <c r="C208">
        <v>318526</v>
      </c>
      <c r="D208">
        <v>345036</v>
      </c>
      <c r="E208">
        <v>20</v>
      </c>
      <c r="F208">
        <v>1</v>
      </c>
      <c r="G208">
        <v>227</v>
      </c>
      <c r="H208">
        <v>292</v>
      </c>
      <c r="I208">
        <v>274</v>
      </c>
      <c r="J208">
        <v>0</v>
      </c>
      <c r="K208">
        <v>0</v>
      </c>
      <c r="M208" t="str">
        <f t="shared" si="85"/>
        <v>2023-47</v>
      </c>
      <c r="N208">
        <f t="shared" si="76"/>
        <v>227</v>
      </c>
      <c r="O208">
        <f t="shared" si="76"/>
        <v>292</v>
      </c>
      <c r="P208">
        <f t="shared" si="76"/>
        <v>274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30686</v>
      </c>
      <c r="W208">
        <f t="shared" si="77"/>
        <v>28660</v>
      </c>
      <c r="X208">
        <f t="shared" si="77"/>
        <v>30137</v>
      </c>
      <c r="Y208">
        <f t="shared" si="77"/>
        <v>4</v>
      </c>
      <c r="Z208">
        <f t="shared" si="77"/>
        <v>0</v>
      </c>
      <c r="AC208">
        <f t="shared" si="80"/>
        <v>1.2382043309878362E-3</v>
      </c>
      <c r="AD208">
        <f t="shared" si="81"/>
        <v>9.1672265372371483E-4</v>
      </c>
      <c r="AE208">
        <f t="shared" si="82"/>
        <v>7.9412003385154011E-4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1.2397395404447212E-3</v>
      </c>
      <c r="AK208">
        <f t="shared" si="79"/>
        <v>9.1756386962679715E-4</v>
      </c>
      <c r="AL208">
        <f t="shared" si="79"/>
        <v>7.9475120350339828E-4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1.6801247630584451E-3</v>
      </c>
      <c r="AR208">
        <f t="shared" ca="1" si="89"/>
        <v>8.4125482585976203E-4</v>
      </c>
      <c r="AS208">
        <f t="shared" ca="1" si="89"/>
        <v>6.6407087039340471E-4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0.18251681058309635</v>
      </c>
      <c r="AY208">
        <f t="shared" ca="1" si="91"/>
        <v>8.3303434172582083E-2</v>
      </c>
      <c r="AZ208">
        <f t="shared" ca="1" si="91"/>
        <v>7.70921105585229E-2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0.45641513187989691</v>
      </c>
      <c r="BE208">
        <f t="shared" ca="1" si="92"/>
        <v>0.42238361667745866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1.3283760944910004</v>
      </c>
      <c r="BK208">
        <f t="shared" ca="1" si="94"/>
        <v>1.3235885199338544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>
        <v>183103</v>
      </c>
      <c r="C209">
        <v>318234</v>
      </c>
      <c r="D209">
        <v>344762</v>
      </c>
      <c r="E209">
        <v>20</v>
      </c>
      <c r="F209">
        <v>1</v>
      </c>
      <c r="G209">
        <v>221</v>
      </c>
      <c r="H209">
        <v>265</v>
      </c>
      <c r="I209">
        <v>267</v>
      </c>
      <c r="J209">
        <v>0</v>
      </c>
      <c r="K209">
        <v>0</v>
      </c>
      <c r="M209" t="str">
        <f t="shared" si="85"/>
        <v>2023-48</v>
      </c>
      <c r="N209">
        <f t="shared" si="76"/>
        <v>221</v>
      </c>
      <c r="O209">
        <f t="shared" si="76"/>
        <v>265</v>
      </c>
      <c r="P209">
        <f t="shared" si="76"/>
        <v>267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30907</v>
      </c>
      <c r="W209">
        <f t="shared" si="77"/>
        <v>28925</v>
      </c>
      <c r="X209">
        <f t="shared" si="77"/>
        <v>30404</v>
      </c>
      <c r="Y209">
        <f t="shared" si="77"/>
        <v>4</v>
      </c>
      <c r="Z209">
        <f t="shared" si="77"/>
        <v>0</v>
      </c>
      <c r="AC209">
        <f t="shared" si="80"/>
        <v>1.206970939853525E-3</v>
      </c>
      <c r="AD209">
        <f t="shared" si="81"/>
        <v>8.3272057668256694E-4</v>
      </c>
      <c r="AE209">
        <f t="shared" si="82"/>
        <v>7.7444729987643645E-4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1.2084296261737505E-3</v>
      </c>
      <c r="AK209">
        <f t="shared" si="79"/>
        <v>8.3341462639013419E-4</v>
      </c>
      <c r="AL209">
        <f t="shared" si="79"/>
        <v>7.7504757214343176E-4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1.6415563131874803E-3</v>
      </c>
      <c r="AR209">
        <f t="shared" ca="1" si="89"/>
        <v>7.6358970871675169E-4</v>
      </c>
      <c r="AS209">
        <f t="shared" ca="1" si="89"/>
        <v>6.4670588799697394E-4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0.18415836689628384</v>
      </c>
      <c r="AY209">
        <f t="shared" ca="1" si="91"/>
        <v>8.406702388129883E-2</v>
      </c>
      <c r="AZ209">
        <f t="shared" ca="1" si="91"/>
        <v>7.7738816446519879E-2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0.45649310046632058</v>
      </c>
      <c r="BE209">
        <f t="shared" ca="1" si="92"/>
        <v>0.42213024451015907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1.3286030186201365</v>
      </c>
      <c r="BK209">
        <f t="shared" ca="1" si="94"/>
        <v>1.3227945485801675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>
        <v>182882</v>
      </c>
      <c r="C210">
        <v>317969</v>
      </c>
      <c r="D210">
        <v>344495</v>
      </c>
      <c r="E210">
        <v>20</v>
      </c>
      <c r="F210">
        <v>1</v>
      </c>
      <c r="G210">
        <v>259</v>
      </c>
      <c r="H210">
        <v>289</v>
      </c>
      <c r="I210">
        <v>266</v>
      </c>
      <c r="J210">
        <v>0</v>
      </c>
      <c r="K210">
        <v>0</v>
      </c>
      <c r="M210" t="str">
        <f t="shared" si="85"/>
        <v>2023-49</v>
      </c>
      <c r="N210">
        <f t="shared" si="76"/>
        <v>259</v>
      </c>
      <c r="O210">
        <f t="shared" si="76"/>
        <v>289</v>
      </c>
      <c r="P210">
        <f t="shared" si="76"/>
        <v>266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31166</v>
      </c>
      <c r="W210">
        <f t="shared" si="77"/>
        <v>29214</v>
      </c>
      <c r="X210">
        <f t="shared" si="77"/>
        <v>30670</v>
      </c>
      <c r="Y210">
        <f t="shared" si="77"/>
        <v>4</v>
      </c>
      <c r="Z210">
        <f t="shared" si="77"/>
        <v>0</v>
      </c>
      <c r="AC210">
        <f t="shared" si="80"/>
        <v>1.4162137334456097E-3</v>
      </c>
      <c r="AD210">
        <f t="shared" si="81"/>
        <v>9.0889363428510331E-4</v>
      </c>
      <c r="AE210">
        <f t="shared" si="82"/>
        <v>7.721447335955529E-4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1.4182224769702303E-3</v>
      </c>
      <c r="AK210">
        <f t="shared" si="79"/>
        <v>9.0972053617208474E-4</v>
      </c>
      <c r="AL210">
        <f t="shared" si="79"/>
        <v>7.7274144025163785E-4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1.9310882773486066E-3</v>
      </c>
      <c r="AR210">
        <f t="shared" ca="1" si="89"/>
        <v>8.3294175072302717E-4</v>
      </c>
      <c r="AS210">
        <f t="shared" ca="1" si="89"/>
        <v>6.4388436091462203E-4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0.18608945517363246</v>
      </c>
      <c r="AY210">
        <f t="shared" ca="1" si="91"/>
        <v>8.4899965632021859E-2</v>
      </c>
      <c r="AZ210">
        <f t="shared" ca="1" si="91"/>
        <v>7.8382700807434508E-2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0.45623200708930645</v>
      </c>
      <c r="BE210">
        <f t="shared" ca="1" si="92"/>
        <v>0.42120979253928609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1.3278431178713885</v>
      </c>
      <c r="BK210">
        <f t="shared" ca="1" si="94"/>
        <v>1.3199102045533293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>
        <v>182623</v>
      </c>
      <c r="C211">
        <v>317680</v>
      </c>
      <c r="D211">
        <v>344229</v>
      </c>
      <c r="E211">
        <v>20</v>
      </c>
      <c r="F211">
        <v>1</v>
      </c>
      <c r="G211">
        <v>221</v>
      </c>
      <c r="H211">
        <v>292</v>
      </c>
      <c r="I211">
        <v>319</v>
      </c>
      <c r="J211">
        <v>0</v>
      </c>
      <c r="K211">
        <v>0</v>
      </c>
      <c r="M211" t="str">
        <f t="shared" si="85"/>
        <v>2023-50</v>
      </c>
      <c r="N211">
        <f t="shared" si="76"/>
        <v>221</v>
      </c>
      <c r="O211">
        <f t="shared" si="76"/>
        <v>292</v>
      </c>
      <c r="P211">
        <f t="shared" si="76"/>
        <v>319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31387</v>
      </c>
      <c r="W211">
        <f t="shared" si="77"/>
        <v>29506</v>
      </c>
      <c r="X211">
        <f t="shared" si="77"/>
        <v>30989</v>
      </c>
      <c r="Y211">
        <f t="shared" si="77"/>
        <v>4</v>
      </c>
      <c r="Z211">
        <f t="shared" si="77"/>
        <v>0</v>
      </c>
      <c r="AC211">
        <f t="shared" si="80"/>
        <v>1.2101433006795419E-3</v>
      </c>
      <c r="AD211">
        <f t="shared" si="81"/>
        <v>9.1916393855452031E-4</v>
      </c>
      <c r="AE211">
        <f t="shared" si="82"/>
        <v>9.2670867358647874E-4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1.2116096700455002E-3</v>
      </c>
      <c r="AK211">
        <f t="shared" si="79"/>
        <v>9.2000964307462508E-4</v>
      </c>
      <c r="AL211">
        <f t="shared" si="79"/>
        <v>9.2756832564285419E-4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1.6536509166116462E-3</v>
      </c>
      <c r="AR211">
        <f t="shared" ca="1" si="89"/>
        <v>8.4179568719753987E-4</v>
      </c>
      <c r="AS211">
        <f t="shared" ca="1" si="89"/>
        <v>7.7181782212633419E-4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0.18774310609024411</v>
      </c>
      <c r="AY211">
        <f t="shared" ca="1" si="91"/>
        <v>8.5741761319219401E-2</v>
      </c>
      <c r="AZ211">
        <f t="shared" ca="1" si="91"/>
        <v>7.9154518629560841E-2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0.45669725565318581</v>
      </c>
      <c r="BE211">
        <f t="shared" ca="1" si="92"/>
        <v>0.4216107865580585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1.3291972032797932</v>
      </c>
      <c r="BK211">
        <f t="shared" ca="1" si="94"/>
        <v>1.3211667662637108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>
        <v>182402</v>
      </c>
      <c r="C212">
        <v>317388</v>
      </c>
      <c r="D212">
        <v>343910</v>
      </c>
      <c r="E212">
        <v>20</v>
      </c>
      <c r="F212">
        <v>1</v>
      </c>
      <c r="G212">
        <v>230</v>
      </c>
      <c r="H212">
        <v>267</v>
      </c>
      <c r="I212">
        <v>287</v>
      </c>
      <c r="J212">
        <v>0</v>
      </c>
      <c r="K212">
        <v>0</v>
      </c>
      <c r="M212" t="str">
        <f t="shared" si="85"/>
        <v>2023-51</v>
      </c>
      <c r="N212">
        <f t="shared" si="76"/>
        <v>230</v>
      </c>
      <c r="O212">
        <f t="shared" si="76"/>
        <v>267</v>
      </c>
      <c r="P212">
        <f t="shared" si="76"/>
        <v>287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31617</v>
      </c>
      <c r="W212">
        <f t="shared" si="77"/>
        <v>29773</v>
      </c>
      <c r="X212">
        <f t="shared" si="77"/>
        <v>31276</v>
      </c>
      <c r="Y212">
        <f t="shared" si="77"/>
        <v>4</v>
      </c>
      <c r="Z212">
        <f t="shared" si="77"/>
        <v>0</v>
      </c>
      <c r="AC212">
        <f t="shared" si="80"/>
        <v>1.2609510860626528E-3</v>
      </c>
      <c r="AD212">
        <f t="shared" si="81"/>
        <v>8.4124163484441755E-4</v>
      </c>
      <c r="AE212">
        <f t="shared" si="82"/>
        <v>8.3452065947486258E-4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1.2625432588541366E-3</v>
      </c>
      <c r="AK212">
        <f t="shared" si="79"/>
        <v>8.4194996790681984E-4</v>
      </c>
      <c r="AL212">
        <f t="shared" si="79"/>
        <v>8.3521771442543675E-4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1.7272321539934764E-3</v>
      </c>
      <c r="AR212">
        <f t="shared" ca="1" si="89"/>
        <v>7.6985384981854055E-4</v>
      </c>
      <c r="AS212">
        <f t="shared" ca="1" si="89"/>
        <v>6.9400693202561873E-4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0.18947033824423759</v>
      </c>
      <c r="AY212">
        <f t="shared" ca="1" si="91"/>
        <v>8.6511615169037936E-2</v>
      </c>
      <c r="AZ212">
        <f t="shared" ca="1" si="91"/>
        <v>7.9848525561586461E-2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0.45659714322945766</v>
      </c>
      <c r="BE212">
        <f t="shared" ca="1" si="92"/>
        <v>0.42143021594576646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1.3289058304896442</v>
      </c>
      <c r="BK212">
        <f t="shared" ca="1" si="94"/>
        <v>1.3206009271070047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>
        <v>182172</v>
      </c>
      <c r="C213">
        <v>317121</v>
      </c>
      <c r="D213">
        <v>343623</v>
      </c>
      <c r="E213">
        <v>20</v>
      </c>
      <c r="F213">
        <v>1</v>
      </c>
      <c r="G213">
        <v>253</v>
      </c>
      <c r="H213">
        <v>276</v>
      </c>
      <c r="I213">
        <v>272</v>
      </c>
      <c r="J213">
        <v>0</v>
      </c>
      <c r="K213">
        <v>0</v>
      </c>
      <c r="M213" t="str">
        <f t="shared" si="85"/>
        <v>2023-52</v>
      </c>
      <c r="N213">
        <f t="shared" si="76"/>
        <v>253</v>
      </c>
      <c r="O213">
        <f t="shared" si="76"/>
        <v>276</v>
      </c>
      <c r="P213">
        <f t="shared" si="76"/>
        <v>272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31870</v>
      </c>
      <c r="W213">
        <f t="shared" si="77"/>
        <v>30049</v>
      </c>
      <c r="X213">
        <f t="shared" si="77"/>
        <v>31548</v>
      </c>
      <c r="Y213">
        <f t="shared" si="77"/>
        <v>4</v>
      </c>
      <c r="Z213">
        <f t="shared" si="77"/>
        <v>0</v>
      </c>
      <c r="AC213">
        <f t="shared" si="80"/>
        <v>1.3887974002590958E-3</v>
      </c>
      <c r="AD213">
        <f t="shared" si="81"/>
        <v>8.7033025249037431E-4</v>
      </c>
      <c r="AE213">
        <f t="shared" si="82"/>
        <v>7.9156517462451584E-4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1.3907290650116214E-3</v>
      </c>
      <c r="AK213">
        <f t="shared" si="79"/>
        <v>8.7108844214769845E-4</v>
      </c>
      <c r="AL213">
        <f t="shared" si="79"/>
        <v>7.9219228784800145E-4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1.907086182817199E-3</v>
      </c>
      <c r="AR213">
        <f t="shared" ca="1" si="89"/>
        <v>7.9596127099296893E-4</v>
      </c>
      <c r="AS213">
        <f t="shared" ca="1" si="89"/>
        <v>6.5733981849642922E-4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0.1913774244270548</v>
      </c>
      <c r="AY213">
        <f t="shared" ca="1" si="91"/>
        <v>8.7307576440030898E-2</v>
      </c>
      <c r="AZ213">
        <f t="shared" ca="1" si="91"/>
        <v>8.0505865380082892E-2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0.45620624638152635</v>
      </c>
      <c r="BE213">
        <f t="shared" ca="1" si="92"/>
        <v>0.4206654239448625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1.3277681424685106</v>
      </c>
      <c r="BK213">
        <f t="shared" ca="1" si="94"/>
        <v>1.3182043618223558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>
        <v>181919</v>
      </c>
      <c r="C214">
        <v>316845</v>
      </c>
      <c r="D214">
        <v>343351</v>
      </c>
      <c r="E214">
        <v>20</v>
      </c>
      <c r="F214">
        <v>1</v>
      </c>
      <c r="G214">
        <v>226</v>
      </c>
      <c r="H214">
        <v>280</v>
      </c>
      <c r="I214">
        <v>259</v>
      </c>
      <c r="J214">
        <v>0</v>
      </c>
      <c r="K214">
        <v>0</v>
      </c>
      <c r="M214" t="str">
        <f t="shared" si="85"/>
        <v>2024-01</v>
      </c>
      <c r="N214">
        <f t="shared" si="76"/>
        <v>226</v>
      </c>
      <c r="O214">
        <f t="shared" si="76"/>
        <v>280</v>
      </c>
      <c r="P214">
        <f t="shared" si="76"/>
        <v>259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32096</v>
      </c>
      <c r="W214">
        <f t="shared" si="77"/>
        <v>30329</v>
      </c>
      <c r="X214">
        <f t="shared" si="77"/>
        <v>31807</v>
      </c>
      <c r="Y214">
        <f t="shared" si="77"/>
        <v>4</v>
      </c>
      <c r="Z214">
        <f t="shared" si="77"/>
        <v>0</v>
      </c>
      <c r="AC214">
        <f t="shared" si="80"/>
        <v>1.2423111384737163E-3</v>
      </c>
      <c r="AD214">
        <f t="shared" si="81"/>
        <v>8.8371285644400256E-4</v>
      </c>
      <c r="AE214">
        <f t="shared" si="82"/>
        <v>7.5433011699397993E-4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1.2438565555004109E-3</v>
      </c>
      <c r="AK214">
        <f t="shared" si="79"/>
        <v>8.8449455326508348E-4</v>
      </c>
      <c r="AL214">
        <f t="shared" si="79"/>
        <v>7.548995963174832E-4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1.7097059754953813E-3</v>
      </c>
      <c r="AR214">
        <f t="shared" ca="1" si="89"/>
        <v>8.0766736044947862E-4</v>
      </c>
      <c r="AS214">
        <f t="shared" ca="1" si="89"/>
        <v>6.2552366172721914E-4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0.19308713040255018</v>
      </c>
      <c r="AY214">
        <f t="shared" ca="1" si="91"/>
        <v>8.8115243800480372E-2</v>
      </c>
      <c r="AZ214">
        <f t="shared" ca="1" si="91"/>
        <v>8.1131389041810109E-2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0.45634964700535319</v>
      </c>
      <c r="BE214">
        <f t="shared" ca="1" si="92"/>
        <v>0.42018019985416166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1.3281855036542409</v>
      </c>
      <c r="BK214">
        <f t="shared" ca="1" si="94"/>
        <v>1.3166838553190521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>
        <v>181693</v>
      </c>
      <c r="C215">
        <v>316565</v>
      </c>
      <c r="D215">
        <v>343092</v>
      </c>
      <c r="E215">
        <v>20</v>
      </c>
      <c r="F215">
        <v>1</v>
      </c>
      <c r="G215">
        <v>196</v>
      </c>
      <c r="H215">
        <v>253</v>
      </c>
      <c r="I215">
        <v>279</v>
      </c>
      <c r="J215">
        <v>0</v>
      </c>
      <c r="K215">
        <v>0</v>
      </c>
      <c r="M215" t="str">
        <f t="shared" si="85"/>
        <v>2024-02</v>
      </c>
      <c r="N215">
        <f t="shared" si="76"/>
        <v>196</v>
      </c>
      <c r="O215">
        <f t="shared" si="76"/>
        <v>253</v>
      </c>
      <c r="P215">
        <f t="shared" si="76"/>
        <v>279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32292</v>
      </c>
      <c r="W215">
        <f t="shared" si="77"/>
        <v>30582</v>
      </c>
      <c r="X215">
        <f t="shared" si="77"/>
        <v>32086</v>
      </c>
      <c r="Y215">
        <f t="shared" si="77"/>
        <v>4</v>
      </c>
      <c r="Z215">
        <f t="shared" si="77"/>
        <v>0</v>
      </c>
      <c r="AC215">
        <f t="shared" si="80"/>
        <v>1.0787427143588361E-3</v>
      </c>
      <c r="AD215">
        <f t="shared" si="81"/>
        <v>7.9920395495395886E-4</v>
      </c>
      <c r="AE215">
        <f t="shared" si="82"/>
        <v>8.1319296282046801E-4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1.0799077618249546E-3</v>
      </c>
      <c r="AK215">
        <f t="shared" si="79"/>
        <v>7.9984323543852171E-4</v>
      </c>
      <c r="AL215">
        <f t="shared" si="79"/>
        <v>8.1385482872542393E-4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1.4878568013340047E-3</v>
      </c>
      <c r="AR215">
        <f t="shared" ca="1" si="89"/>
        <v>7.2987742300441999E-4</v>
      </c>
      <c r="AS215">
        <f t="shared" ca="1" si="89"/>
        <v>6.7343659529770818E-4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0.19457498720388419</v>
      </c>
      <c r="AY215">
        <f t="shared" ca="1" si="91"/>
        <v>8.8845121223484785E-2</v>
      </c>
      <c r="AZ215">
        <f t="shared" ca="1" si="91"/>
        <v>8.1804825637107823E-2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0.45661121452568298</v>
      </c>
      <c r="BE215">
        <f t="shared" ca="1" si="92"/>
        <v>0.42042827196174576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1.32894678437618</v>
      </c>
      <c r="BK215">
        <f t="shared" ca="1" si="94"/>
        <v>1.317461218315034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>
        <v>181497</v>
      </c>
      <c r="C216">
        <v>316312</v>
      </c>
      <c r="D216">
        <v>342813</v>
      </c>
      <c r="E216">
        <v>20</v>
      </c>
      <c r="F216">
        <v>1</v>
      </c>
      <c r="G216">
        <v>219</v>
      </c>
      <c r="H216">
        <v>245</v>
      </c>
      <c r="I216">
        <v>267</v>
      </c>
      <c r="J216">
        <v>0</v>
      </c>
      <c r="K216">
        <v>0</v>
      </c>
      <c r="M216" t="str">
        <f t="shared" si="85"/>
        <v>2024-03</v>
      </c>
      <c r="N216">
        <f t="shared" si="76"/>
        <v>219</v>
      </c>
      <c r="O216">
        <f t="shared" si="76"/>
        <v>245</v>
      </c>
      <c r="P216">
        <f t="shared" si="76"/>
        <v>267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32511</v>
      </c>
      <c r="W216">
        <f t="shared" si="77"/>
        <v>30827</v>
      </c>
      <c r="X216">
        <f t="shared" si="77"/>
        <v>32353</v>
      </c>
      <c r="Y216">
        <f t="shared" si="77"/>
        <v>4</v>
      </c>
      <c r="Z216">
        <f t="shared" si="77"/>
        <v>0</v>
      </c>
      <c r="AC216">
        <f t="shared" si="80"/>
        <v>1.2066315145704888E-3</v>
      </c>
      <c r="AD216">
        <f t="shared" si="81"/>
        <v>7.7455170843976828E-4</v>
      </c>
      <c r="AE216">
        <f t="shared" si="82"/>
        <v>7.7885027697316032E-4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1.208089380043358E-3</v>
      </c>
      <c r="AK216">
        <f t="shared" si="79"/>
        <v>7.7515214263934368E-4</v>
      </c>
      <c r="AL216">
        <f t="shared" si="79"/>
        <v>7.7945739701547475E-4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1.6683873189377793E-3</v>
      </c>
      <c r="AR216">
        <f t="shared" ca="1" si="89"/>
        <v>7.0687022714429834E-4</v>
      </c>
      <c r="AS216">
        <f t="shared" ca="1" si="89"/>
        <v>6.4407637583469577E-4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0.19624337452282198</v>
      </c>
      <c r="AY216">
        <f t="shared" ca="1" si="91"/>
        <v>8.9551991450629087E-2</v>
      </c>
      <c r="AZ216">
        <f t="shared" ca="1" si="91"/>
        <v>8.2448902012942513E-2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0.45633128592687699</v>
      </c>
      <c r="BE216">
        <f t="shared" ca="1" si="92"/>
        <v>0.42013597765235217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1.3281320645458214</v>
      </c>
      <c r="BK216">
        <f t="shared" ca="1" si="94"/>
        <v>1.3165452798716859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>
        <v>181278</v>
      </c>
      <c r="C217">
        <v>316067</v>
      </c>
      <c r="D217">
        <v>342546</v>
      </c>
      <c r="E217">
        <v>20</v>
      </c>
      <c r="F217">
        <v>1</v>
      </c>
      <c r="G217">
        <v>224</v>
      </c>
      <c r="H217">
        <v>264</v>
      </c>
      <c r="I217">
        <v>305</v>
      </c>
      <c r="J217">
        <v>0</v>
      </c>
      <c r="K217">
        <v>0</v>
      </c>
      <c r="M217" t="str">
        <f t="shared" si="85"/>
        <v>2024-04</v>
      </c>
      <c r="N217">
        <f t="shared" si="76"/>
        <v>224</v>
      </c>
      <c r="O217">
        <f t="shared" si="76"/>
        <v>264</v>
      </c>
      <c r="P217">
        <f t="shared" si="76"/>
        <v>305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32735</v>
      </c>
      <c r="W217">
        <f t="shared" si="77"/>
        <v>31091</v>
      </c>
      <c r="X217">
        <f t="shared" si="77"/>
        <v>32658</v>
      </c>
      <c r="Y217">
        <f t="shared" si="77"/>
        <v>4</v>
      </c>
      <c r="Z217">
        <f t="shared" si="77"/>
        <v>0</v>
      </c>
      <c r="AC217">
        <f t="shared" si="80"/>
        <v>1.235671179073026E-3</v>
      </c>
      <c r="AD217">
        <f t="shared" si="81"/>
        <v>8.3526594044933513E-4</v>
      </c>
      <c r="AE217">
        <f t="shared" si="82"/>
        <v>8.9039136349570568E-4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1.2372001092070875E-3</v>
      </c>
      <c r="AK217">
        <f t="shared" si="79"/>
        <v>8.3596424155055736E-4</v>
      </c>
      <c r="AL217">
        <f t="shared" si="79"/>
        <v>8.9118492578683418E-4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1.7126203690070567E-3</v>
      </c>
      <c r="AR217">
        <f t="shared" ca="1" si="89"/>
        <v>7.6181255039972054E-4</v>
      </c>
      <c r="AS217">
        <f t="shared" ca="1" si="89"/>
        <v>7.3537360549555939E-4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0.19795599489182902</v>
      </c>
      <c r="AY217">
        <f t="shared" ca="1" si="91"/>
        <v>9.0313804001028813E-2</v>
      </c>
      <c r="AZ217">
        <f t="shared" ca="1" si="91"/>
        <v>8.3184275618438067E-2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0.45623171983439981</v>
      </c>
      <c r="BE217">
        <f t="shared" ca="1" si="92"/>
        <v>0.42021599630712492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1.3278422818286626</v>
      </c>
      <c r="BK217">
        <f t="shared" ca="1" si="94"/>
        <v>1.3167960276958341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>
        <v>181054</v>
      </c>
      <c r="C218">
        <v>315803</v>
      </c>
      <c r="D218">
        <v>342241</v>
      </c>
      <c r="E218">
        <v>20</v>
      </c>
      <c r="F218">
        <v>1</v>
      </c>
      <c r="G218">
        <v>235</v>
      </c>
      <c r="H218">
        <v>235</v>
      </c>
      <c r="I218">
        <v>280</v>
      </c>
      <c r="J218">
        <v>0</v>
      </c>
      <c r="K218">
        <v>0</v>
      </c>
      <c r="M218" t="str">
        <f t="shared" si="85"/>
        <v>2024-05</v>
      </c>
      <c r="N218">
        <f t="shared" si="76"/>
        <v>235</v>
      </c>
      <c r="O218">
        <f t="shared" si="76"/>
        <v>235</v>
      </c>
      <c r="P218">
        <f t="shared" si="76"/>
        <v>280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32970</v>
      </c>
      <c r="W218">
        <f t="shared" si="77"/>
        <v>31326</v>
      </c>
      <c r="X218">
        <f t="shared" si="77"/>
        <v>32938</v>
      </c>
      <c r="Y218">
        <f t="shared" si="77"/>
        <v>4</v>
      </c>
      <c r="Z218">
        <f t="shared" si="77"/>
        <v>0</v>
      </c>
      <c r="AC218">
        <f t="shared" si="80"/>
        <v>1.2979553061517558E-3</v>
      </c>
      <c r="AD218">
        <f t="shared" si="81"/>
        <v>7.4413479289303771E-4</v>
      </c>
      <c r="AE218">
        <f t="shared" si="82"/>
        <v>8.1813692690238754E-4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1.2996423665522642E-3</v>
      </c>
      <c r="AK218">
        <f t="shared" si="79"/>
        <v>7.4468897625917091E-4</v>
      </c>
      <c r="AL218">
        <f t="shared" si="79"/>
        <v>8.1880686874728379E-4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1.8033015556159413E-3</v>
      </c>
      <c r="AR218">
        <f t="shared" ca="1" si="89"/>
        <v>6.7817696037531937E-4</v>
      </c>
      <c r="AS218">
        <f t="shared" ca="1" si="89"/>
        <v>6.7470961945568413E-4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0.19975929644744497</v>
      </c>
      <c r="AY218">
        <f t="shared" ca="1" si="91"/>
        <v>9.0991980961404137E-2</v>
      </c>
      <c r="AZ218">
        <f t="shared" ca="1" si="91"/>
        <v>8.3858985237893757E-2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0.45550811691681831</v>
      </c>
      <c r="BE218">
        <f t="shared" ca="1" si="92"/>
        <v>0.41980016314262686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1.3257362674779549</v>
      </c>
      <c r="BK218">
        <f t="shared" ca="1" si="94"/>
        <v>1.3154929657847996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>
        <v>180819</v>
      </c>
      <c r="C219">
        <v>315568</v>
      </c>
      <c r="D219">
        <v>341961</v>
      </c>
      <c r="E219">
        <v>20</v>
      </c>
      <c r="F219">
        <v>1</v>
      </c>
      <c r="G219">
        <v>248</v>
      </c>
      <c r="H219">
        <v>321</v>
      </c>
      <c r="I219">
        <v>308</v>
      </c>
      <c r="J219">
        <v>0</v>
      </c>
      <c r="K219">
        <v>0</v>
      </c>
      <c r="M219" t="str">
        <f t="shared" si="85"/>
        <v>2024-06</v>
      </c>
      <c r="N219">
        <f t="shared" si="76"/>
        <v>248</v>
      </c>
      <c r="O219">
        <f t="shared" si="76"/>
        <v>321</v>
      </c>
      <c r="P219">
        <f t="shared" si="76"/>
        <v>308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33218</v>
      </c>
      <c r="W219">
        <f t="shared" si="77"/>
        <v>31647</v>
      </c>
      <c r="X219">
        <f t="shared" si="77"/>
        <v>33246</v>
      </c>
      <c r="Y219">
        <f t="shared" si="77"/>
        <v>4</v>
      </c>
      <c r="Z219">
        <f t="shared" si="77"/>
        <v>0</v>
      </c>
      <c r="AC219">
        <f t="shared" si="80"/>
        <v>1.3715372831394931E-3</v>
      </c>
      <c r="AD219">
        <f t="shared" si="81"/>
        <v>1.0172134056685089E-3</v>
      </c>
      <c r="AE219">
        <f t="shared" si="82"/>
        <v>9.0068750530031207E-4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1.3734211971092737E-3</v>
      </c>
      <c r="AK219">
        <f t="shared" si="79"/>
        <v>1.0182492703665487E-3</v>
      </c>
      <c r="AL219">
        <f t="shared" si="79"/>
        <v>9.0149953566728434E-4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1.9101680851683369E-3</v>
      </c>
      <c r="AR219">
        <f t="shared" ca="1" si="89"/>
        <v>9.2668023104038153E-4</v>
      </c>
      <c r="AS219">
        <f t="shared" ca="1" si="89"/>
        <v>7.4181592283553959E-4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0.20166946453261331</v>
      </c>
      <c r="AY219">
        <f t="shared" ca="1" si="91"/>
        <v>9.1918661192444517E-2</v>
      </c>
      <c r="AZ219">
        <f t="shared" ca="1" si="91"/>
        <v>8.4600801160729294E-2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0.45578869069481631</v>
      </c>
      <c r="BE219">
        <f t="shared" ca="1" si="92"/>
        <v>0.41950228487391028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1.3265528650738725</v>
      </c>
      <c r="BK219">
        <f t="shared" ca="1" si="94"/>
        <v>1.3145595293510848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>
        <v>180571</v>
      </c>
      <c r="C220">
        <v>315247</v>
      </c>
      <c r="D220">
        <v>341653</v>
      </c>
      <c r="E220">
        <v>20</v>
      </c>
      <c r="F220">
        <v>1</v>
      </c>
      <c r="G220">
        <v>192</v>
      </c>
      <c r="H220">
        <v>260</v>
      </c>
      <c r="I220">
        <v>248</v>
      </c>
      <c r="J220">
        <v>0</v>
      </c>
      <c r="K220">
        <v>0</v>
      </c>
      <c r="M220" t="str">
        <f t="shared" si="85"/>
        <v>2024-07</v>
      </c>
      <c r="N220">
        <f t="shared" si="76"/>
        <v>192</v>
      </c>
      <c r="O220">
        <f t="shared" si="76"/>
        <v>260</v>
      </c>
      <c r="P220">
        <f t="shared" si="76"/>
        <v>248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33410</v>
      </c>
      <c r="W220">
        <f t="shared" si="77"/>
        <v>31907</v>
      </c>
      <c r="X220">
        <f t="shared" si="77"/>
        <v>33494</v>
      </c>
      <c r="Y220">
        <f t="shared" si="77"/>
        <v>4</v>
      </c>
      <c r="Z220">
        <f t="shared" si="77"/>
        <v>0</v>
      </c>
      <c r="AC220">
        <f t="shared" si="80"/>
        <v>1.063293662880529E-3</v>
      </c>
      <c r="AD220">
        <f t="shared" si="81"/>
        <v>8.247501165752569E-4</v>
      </c>
      <c r="AE220">
        <f t="shared" si="82"/>
        <v>7.2588269384433915E-4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1.0644255602260595E-3</v>
      </c>
      <c r="AK220">
        <f t="shared" si="79"/>
        <v>8.2543093766493673E-4</v>
      </c>
      <c r="AL220">
        <f t="shared" si="79"/>
        <v>7.2641001422124487E-4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1.48390628828856E-3</v>
      </c>
      <c r="AR220">
        <f t="shared" ca="1" si="89"/>
        <v>7.5069619985798576E-4</v>
      </c>
      <c r="AS220">
        <f t="shared" ca="1" si="89"/>
        <v>5.9690839277951339E-4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0.20315337082090187</v>
      </c>
      <c r="AY220">
        <f t="shared" ca="1" si="91"/>
        <v>9.2669357392302504E-2</v>
      </c>
      <c r="AZ220">
        <f t="shared" ca="1" si="91"/>
        <v>8.5197709553508805E-2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0.45615466294181722</v>
      </c>
      <c r="BE220">
        <f t="shared" ca="1" si="92"/>
        <v>0.41937630278661886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1.3276180111442073</v>
      </c>
      <c r="BK220">
        <f t="shared" ca="1" si="94"/>
        <v>1.3141647497292614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>
        <v>180379</v>
      </c>
      <c r="C221">
        <v>314987</v>
      </c>
      <c r="D221">
        <v>341405</v>
      </c>
      <c r="E221">
        <v>20</v>
      </c>
      <c r="F221">
        <v>1</v>
      </c>
      <c r="G221">
        <v>199</v>
      </c>
      <c r="H221">
        <v>256</v>
      </c>
      <c r="I221">
        <v>258</v>
      </c>
      <c r="J221">
        <v>0</v>
      </c>
      <c r="K221">
        <v>0</v>
      </c>
      <c r="M221" t="str">
        <f t="shared" si="85"/>
        <v>2024-08</v>
      </c>
      <c r="N221">
        <f t="shared" si="76"/>
        <v>199</v>
      </c>
      <c r="O221">
        <f t="shared" si="76"/>
        <v>256</v>
      </c>
      <c r="P221">
        <f t="shared" si="76"/>
        <v>258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33609</v>
      </c>
      <c r="W221">
        <f t="shared" si="77"/>
        <v>32163</v>
      </c>
      <c r="X221">
        <f t="shared" si="77"/>
        <v>33752</v>
      </c>
      <c r="Y221">
        <f t="shared" si="77"/>
        <v>4</v>
      </c>
      <c r="Z221">
        <f t="shared" si="77"/>
        <v>0</v>
      </c>
      <c r="AC221">
        <f t="shared" si="80"/>
        <v>1.103232637945659E-3</v>
      </c>
      <c r="AD221">
        <f t="shared" si="81"/>
        <v>8.1273195401714991E-4</v>
      </c>
      <c r="AE221">
        <f t="shared" si="82"/>
        <v>7.5570070737101093E-4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1.1044512167197212E-3</v>
      </c>
      <c r="AK221">
        <f t="shared" si="79"/>
        <v>8.1339306936492627E-4</v>
      </c>
      <c r="AL221">
        <f t="shared" si="79"/>
        <v>7.5627225887043442E-4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1.5433380377310702E-3</v>
      </c>
      <c r="AR221">
        <f t="shared" ca="1" si="89"/>
        <v>7.3925049970581991E-4</v>
      </c>
      <c r="AS221">
        <f t="shared" ca="1" si="89"/>
        <v>6.2058210993014306E-4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0.20469670885863295</v>
      </c>
      <c r="AY221">
        <f t="shared" ca="1" si="91"/>
        <v>9.3408607892008319E-2</v>
      </c>
      <c r="AZ221">
        <f t="shared" ca="1" si="91"/>
        <v>8.5818291663438948E-2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0.45632686726056698</v>
      </c>
      <c r="BE221">
        <f t="shared" ca="1" si="92"/>
        <v>0.41924607455563212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1.3281192042125727</v>
      </c>
      <c r="BK221">
        <f t="shared" ca="1" si="94"/>
        <v>1.3137566643189864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>
        <v>180180</v>
      </c>
      <c r="C222">
        <v>314731</v>
      </c>
      <c r="D222">
        <v>341147</v>
      </c>
      <c r="E222">
        <v>20</v>
      </c>
      <c r="F222">
        <v>1</v>
      </c>
      <c r="G222">
        <v>177</v>
      </c>
      <c r="H222">
        <v>241</v>
      </c>
      <c r="I222">
        <v>235</v>
      </c>
      <c r="J222">
        <v>0</v>
      </c>
      <c r="K222">
        <v>0</v>
      </c>
      <c r="M222" t="str">
        <f t="shared" si="85"/>
        <v>2024-09</v>
      </c>
      <c r="N222">
        <f t="shared" si="76"/>
        <v>177</v>
      </c>
      <c r="O222">
        <f t="shared" si="76"/>
        <v>241</v>
      </c>
      <c r="P222">
        <f t="shared" si="76"/>
        <v>235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33786</v>
      </c>
      <c r="W222">
        <f t="shared" si="77"/>
        <v>32404</v>
      </c>
      <c r="X222">
        <f t="shared" si="77"/>
        <v>33987</v>
      </c>
      <c r="Y222">
        <f t="shared" si="77"/>
        <v>4</v>
      </c>
      <c r="Z222">
        <f t="shared" si="77"/>
        <v>0</v>
      </c>
      <c r="AC222">
        <f t="shared" si="80"/>
        <v>9.8235098235098235E-4</v>
      </c>
      <c r="AD222">
        <f t="shared" si="81"/>
        <v>7.6573327698892073E-4</v>
      </c>
      <c r="AE222">
        <f t="shared" si="82"/>
        <v>6.8885260606131669E-4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9.8331702394941216E-4</v>
      </c>
      <c r="AK222">
        <f t="shared" si="79"/>
        <v>7.6632011127176418E-4</v>
      </c>
      <c r="AL222">
        <f t="shared" si="79"/>
        <v>6.8932747836825982E-4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1.3773091158627538E-3</v>
      </c>
      <c r="AR222">
        <f t="shared" ca="1" si="89"/>
        <v>6.9599972286469778E-4</v>
      </c>
      <c r="AS222">
        <f t="shared" ca="1" si="89"/>
        <v>5.6486139117406541E-4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0.2060740179744957</v>
      </c>
      <c r="AY222">
        <f t="shared" ca="1" si="91"/>
        <v>9.410460761487302E-2</v>
      </c>
      <c r="AZ222">
        <f t="shared" ca="1" si="91"/>
        <v>8.6383153054613013E-2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0.45665440282005698</v>
      </c>
      <c r="BE222">
        <f t="shared" ca="1" si="92"/>
        <v>0.41918507681693301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1.3290724820005597</v>
      </c>
      <c r="BK222">
        <f t="shared" ca="1" si="94"/>
        <v>1.3135655207625219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>
        <v>180003</v>
      </c>
      <c r="C223">
        <v>314490</v>
      </c>
      <c r="D223">
        <v>340912</v>
      </c>
      <c r="E223">
        <v>20</v>
      </c>
      <c r="F223">
        <v>1</v>
      </c>
      <c r="G223">
        <v>183</v>
      </c>
      <c r="H223">
        <v>222</v>
      </c>
      <c r="I223">
        <v>222</v>
      </c>
      <c r="J223">
        <v>0</v>
      </c>
      <c r="K223">
        <v>0</v>
      </c>
      <c r="M223" t="str">
        <f t="shared" si="85"/>
        <v>2024-10</v>
      </c>
      <c r="N223">
        <f t="shared" si="76"/>
        <v>183</v>
      </c>
      <c r="O223">
        <f t="shared" si="76"/>
        <v>222</v>
      </c>
      <c r="P223">
        <f t="shared" si="76"/>
        <v>222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33969</v>
      </c>
      <c r="W223">
        <f t="shared" si="77"/>
        <v>32626</v>
      </c>
      <c r="X223">
        <f t="shared" si="77"/>
        <v>34209</v>
      </c>
      <c r="Y223">
        <f t="shared" si="77"/>
        <v>4</v>
      </c>
      <c r="Z223">
        <f t="shared" si="77"/>
        <v>0</v>
      </c>
      <c r="AC223">
        <f t="shared" si="80"/>
        <v>1.0166497225046248E-3</v>
      </c>
      <c r="AD223">
        <f t="shared" si="81"/>
        <v>7.0590479824477728E-4</v>
      </c>
      <c r="AE223">
        <f t="shared" si="82"/>
        <v>6.5119444314075186E-4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1.0176844388507485E-3</v>
      </c>
      <c r="AK223">
        <f t="shared" si="79"/>
        <v>7.0640348120594562E-4</v>
      </c>
      <c r="AL223">
        <f t="shared" si="79"/>
        <v>6.5161879672204551E-4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1.4288095339019384E-3</v>
      </c>
      <c r="AR223">
        <f t="shared" ca="1" si="89"/>
        <v>6.4114957452153444E-4</v>
      </c>
      <c r="AS223">
        <f t="shared" ca="1" si="89"/>
        <v>5.3321839437504121E-4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0.20750282750839763</v>
      </c>
      <c r="AY223">
        <f t="shared" ca="1" si="95"/>
        <v>9.4745757189394555E-2</v>
      </c>
      <c r="AZ223">
        <f t="shared" ca="1" si="95"/>
        <v>8.6916371448988047E-2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0.4565998368651637</v>
      </c>
      <c r="BE223">
        <f t="shared" ca="1" si="92"/>
        <v>0.41886837154289158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1.3289136701974655</v>
      </c>
      <c r="BK223">
        <f t="shared" ca="1" si="94"/>
        <v>1.3125730877031594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>
        <v>179820</v>
      </c>
      <c r="C224">
        <v>314268</v>
      </c>
      <c r="D224">
        <v>340690</v>
      </c>
      <c r="E224">
        <v>20</v>
      </c>
      <c r="F224">
        <v>1</v>
      </c>
      <c r="G224">
        <v>182</v>
      </c>
      <c r="H224">
        <v>255</v>
      </c>
      <c r="I224">
        <v>244</v>
      </c>
      <c r="J224">
        <v>0</v>
      </c>
      <c r="K224">
        <v>0</v>
      </c>
      <c r="M224" t="str">
        <f t="shared" si="85"/>
        <v>2024-11</v>
      </c>
      <c r="N224">
        <f t="shared" si="76"/>
        <v>182</v>
      </c>
      <c r="O224">
        <f t="shared" si="76"/>
        <v>255</v>
      </c>
      <c r="P224">
        <f t="shared" si="76"/>
        <v>244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34151</v>
      </c>
      <c r="W224">
        <f t="shared" si="77"/>
        <v>32881</v>
      </c>
      <c r="X224">
        <f t="shared" si="77"/>
        <v>34453</v>
      </c>
      <c r="Y224">
        <f t="shared" si="77"/>
        <v>4</v>
      </c>
      <c r="Z224">
        <f t="shared" si="77"/>
        <v>0</v>
      </c>
      <c r="AC224">
        <f t="shared" si="80"/>
        <v>1.0121232343454566E-3</v>
      </c>
      <c r="AD224">
        <f t="shared" si="81"/>
        <v>8.1140937034632861E-4</v>
      </c>
      <c r="AE224">
        <f t="shared" si="82"/>
        <v>7.1619360709149074E-4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1.013148752313849E-3</v>
      </c>
      <c r="AK224">
        <f t="shared" si="79"/>
        <v>8.1206833479316356E-4</v>
      </c>
      <c r="AL224">
        <f t="shared" si="79"/>
        <v>7.1670693867636028E-4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1.4257972121081797E-3</v>
      </c>
      <c r="AR224">
        <f t="shared" ca="1" si="89"/>
        <v>7.3655772384647038E-4</v>
      </c>
      <c r="AS224">
        <f t="shared" ca="1" si="89"/>
        <v>5.8566375434349408E-4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0.2089286247205058</v>
      </c>
      <c r="AY224">
        <f t="shared" ca="1" si="95"/>
        <v>9.5482314913241023E-2</v>
      </c>
      <c r="AZ224">
        <f t="shared" ca="1" si="95"/>
        <v>8.7502035203331538E-2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0.45700925395441844</v>
      </c>
      <c r="BE224">
        <f t="shared" ca="1" si="92"/>
        <v>0.4188130531198746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1.3301052605634598</v>
      </c>
      <c r="BK224">
        <f t="shared" ca="1" si="94"/>
        <v>1.3123997409473784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>
        <v>179638</v>
      </c>
      <c r="C225">
        <v>314013</v>
      </c>
      <c r="D225">
        <v>340446</v>
      </c>
      <c r="E225">
        <v>20</v>
      </c>
      <c r="F225">
        <v>1</v>
      </c>
      <c r="G225">
        <v>169</v>
      </c>
      <c r="H225">
        <v>218</v>
      </c>
      <c r="I225">
        <v>227</v>
      </c>
      <c r="J225">
        <v>0</v>
      </c>
      <c r="K225">
        <v>0</v>
      </c>
      <c r="M225" t="str">
        <f t="shared" si="85"/>
        <v>2024-12</v>
      </c>
      <c r="N225">
        <f t="shared" si="76"/>
        <v>169</v>
      </c>
      <c r="O225">
        <f t="shared" si="76"/>
        <v>218</v>
      </c>
      <c r="P225">
        <f t="shared" si="76"/>
        <v>227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34320</v>
      </c>
      <c r="W225">
        <f t="shared" si="77"/>
        <v>33099</v>
      </c>
      <c r="X225">
        <f t="shared" si="77"/>
        <v>34680</v>
      </c>
      <c r="Y225">
        <f t="shared" si="77"/>
        <v>4</v>
      </c>
      <c r="Z225">
        <f t="shared" si="77"/>
        <v>0</v>
      </c>
      <c r="AC225">
        <f t="shared" si="80"/>
        <v>9.4078090381767782E-4</v>
      </c>
      <c r="AD225">
        <f t="shared" si="81"/>
        <v>6.9423877355396114E-4</v>
      </c>
      <c r="AE225">
        <f t="shared" si="82"/>
        <v>6.6677241030883014E-4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9.4166687555062058E-4</v>
      </c>
      <c r="AK225">
        <f t="shared" si="79"/>
        <v>6.9472110380304768E-4</v>
      </c>
      <c r="AL225">
        <f t="shared" si="79"/>
        <v>6.6721731714358397E-4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1.328327557859928E-3</v>
      </c>
      <c r="AR225">
        <f t="shared" ca="1" si="89"/>
        <v>6.2969810714807171E-4</v>
      </c>
      <c r="AS225">
        <f t="shared" ca="1" si="89"/>
        <v>5.4446412177369295E-4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0.21025695227836572</v>
      </c>
      <c r="AY225">
        <f t="shared" ca="1" si="95"/>
        <v>9.6112013020389089E-2</v>
      </c>
      <c r="AZ225">
        <f t="shared" ca="1" si="95"/>
        <v>8.8046499325105235E-2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0.45711693230073747</v>
      </c>
      <c r="BE225">
        <f t="shared" ca="1" si="92"/>
        <v>0.41875666117588223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1.3304186536373384</v>
      </c>
      <c r="BK225">
        <f t="shared" ca="1" si="94"/>
        <v>1.3122230301879219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>
        <v>179469</v>
      </c>
      <c r="C226">
        <v>313795</v>
      </c>
      <c r="D226">
        <v>340219</v>
      </c>
      <c r="E226">
        <v>20</v>
      </c>
      <c r="F226">
        <v>1</v>
      </c>
      <c r="G226">
        <v>193</v>
      </c>
      <c r="H226">
        <v>231</v>
      </c>
      <c r="I226">
        <v>264</v>
      </c>
      <c r="J226">
        <v>0</v>
      </c>
      <c r="K226">
        <v>0</v>
      </c>
      <c r="M226" t="str">
        <f t="shared" si="85"/>
        <v>2024-13</v>
      </c>
      <c r="N226">
        <f t="shared" si="76"/>
        <v>193</v>
      </c>
      <c r="O226">
        <f t="shared" si="76"/>
        <v>231</v>
      </c>
      <c r="P226">
        <f t="shared" si="76"/>
        <v>264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34513</v>
      </c>
      <c r="W226">
        <f t="shared" si="77"/>
        <v>33330</v>
      </c>
      <c r="X226">
        <f t="shared" si="77"/>
        <v>34944</v>
      </c>
      <c r="Y226">
        <f t="shared" si="77"/>
        <v>4</v>
      </c>
      <c r="Z226">
        <f t="shared" si="77"/>
        <v>0</v>
      </c>
      <c r="AC226">
        <f t="shared" si="80"/>
        <v>1.0753946363996011E-3</v>
      </c>
      <c r="AD226">
        <f t="shared" si="81"/>
        <v>7.3614939689924954E-4</v>
      </c>
      <c r="AE226">
        <f t="shared" si="82"/>
        <v>7.7597077176759673E-4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1.0765524590019499E-3</v>
      </c>
      <c r="AK226">
        <f t="shared" si="79"/>
        <v>7.3669174537661344E-4</v>
      </c>
      <c r="AL226">
        <f t="shared" si="79"/>
        <v>7.7657340903201E-4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1.5221814598919436E-3</v>
      </c>
      <c r="AR226">
        <f t="shared" ca="1" si="89"/>
        <v>6.6729117894667061E-4</v>
      </c>
      <c r="AS226">
        <f t="shared" ca="1" si="89"/>
        <v>6.3281926432088317E-4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0.21177913373825766</v>
      </c>
      <c r="AY226">
        <f t="shared" ca="1" si="95"/>
        <v>9.6779304199335767E-2</v>
      </c>
      <c r="AZ226">
        <f t="shared" ca="1" si="95"/>
        <v>8.8679318589426112E-2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0.45698224603632276</v>
      </c>
      <c r="BE226">
        <f t="shared" ca="1" si="92"/>
        <v>0.41873491983882971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1.3300266552100122</v>
      </c>
      <c r="BK226">
        <f t="shared" ca="1" si="94"/>
        <v>1.3121549011625655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>
        <v>179276</v>
      </c>
      <c r="C227">
        <v>313564</v>
      </c>
      <c r="D227">
        <v>339955</v>
      </c>
      <c r="E227">
        <v>20</v>
      </c>
      <c r="F227">
        <v>1</v>
      </c>
      <c r="G227">
        <v>173</v>
      </c>
      <c r="H227">
        <v>236</v>
      </c>
      <c r="I227">
        <v>256</v>
      </c>
      <c r="J227">
        <v>0</v>
      </c>
      <c r="K227">
        <v>0</v>
      </c>
      <c r="M227" t="str">
        <f t="shared" si="85"/>
        <v>2024-14</v>
      </c>
      <c r="N227">
        <f t="shared" si="76"/>
        <v>173</v>
      </c>
      <c r="O227">
        <f t="shared" si="76"/>
        <v>236</v>
      </c>
      <c r="P227">
        <f t="shared" si="76"/>
        <v>256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34686</v>
      </c>
      <c r="W227">
        <f t="shared" si="77"/>
        <v>33566</v>
      </c>
      <c r="X227">
        <f t="shared" si="77"/>
        <v>35200</v>
      </c>
      <c r="Y227">
        <f t="shared" si="77"/>
        <v>4</v>
      </c>
      <c r="Z227">
        <f t="shared" si="77"/>
        <v>0</v>
      </c>
      <c r="AC227">
        <f t="shared" si="80"/>
        <v>9.6499252549142101E-4</v>
      </c>
      <c r="AD227">
        <f t="shared" si="81"/>
        <v>7.5263742011200271E-4</v>
      </c>
      <c r="AE227">
        <f t="shared" si="82"/>
        <v>7.5304084364107016E-4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9.6592471064644247E-4</v>
      </c>
      <c r="AK227">
        <f t="shared" si="79"/>
        <v>7.5320434546933136E-4</v>
      </c>
      <c r="AL227">
        <f t="shared" si="79"/>
        <v>7.5360837716835548E-4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1.3689823498831515E-3</v>
      </c>
      <c r="AR227">
        <f t="shared" ca="1" si="89"/>
        <v>6.8178914343408202E-4</v>
      </c>
      <c r="AS227">
        <f t="shared" ca="1" si="89"/>
        <v>6.1325078421197788E-4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0.2131481160881408</v>
      </c>
      <c r="AY227">
        <f t="shared" ca="1" si="95"/>
        <v>9.7461093342769853E-2</v>
      </c>
      <c r="AZ227">
        <f t="shared" ca="1" si="95"/>
        <v>8.9292569373638095E-2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0.45724585856751293</v>
      </c>
      <c r="BE227">
        <f t="shared" ca="1" si="92"/>
        <v>0.41892263001148888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1.3307938878457903</v>
      </c>
      <c r="BK227">
        <f t="shared" ca="1" si="94"/>
        <v>1.3127431129676561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>
        <v>179103</v>
      </c>
      <c r="C228">
        <v>313328</v>
      </c>
      <c r="D228">
        <v>339699</v>
      </c>
      <c r="E228">
        <v>20</v>
      </c>
      <c r="F228">
        <v>1</v>
      </c>
      <c r="G228">
        <v>192</v>
      </c>
      <c r="H228">
        <v>236</v>
      </c>
      <c r="I228">
        <v>206</v>
      </c>
      <c r="J228">
        <v>0</v>
      </c>
      <c r="K228">
        <v>0</v>
      </c>
      <c r="M228" t="str">
        <f t="shared" si="85"/>
        <v>2024-15</v>
      </c>
      <c r="N228">
        <f t="shared" si="76"/>
        <v>192</v>
      </c>
      <c r="O228">
        <f t="shared" si="76"/>
        <v>236</v>
      </c>
      <c r="P228">
        <f t="shared" si="76"/>
        <v>206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34878</v>
      </c>
      <c r="W228">
        <f t="shared" si="77"/>
        <v>33802</v>
      </c>
      <c r="X228">
        <f t="shared" si="77"/>
        <v>35406</v>
      </c>
      <c r="Y228">
        <f t="shared" si="77"/>
        <v>4</v>
      </c>
      <c r="Z228">
        <f t="shared" si="77"/>
        <v>0</v>
      </c>
      <c r="AC228">
        <f t="shared" si="80"/>
        <v>1.0720088440729636E-3</v>
      </c>
      <c r="AD228">
        <f t="shared" si="81"/>
        <v>7.5320430986059339E-4</v>
      </c>
      <c r="AE228">
        <f t="shared" si="82"/>
        <v>6.0641921230265622E-4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1.0731593833064748E-3</v>
      </c>
      <c r="AK228">
        <f t="shared" si="79"/>
        <v>7.5377208990981212E-4</v>
      </c>
      <c r="AL228">
        <f t="shared" si="79"/>
        <v>6.0678719832399418E-4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1.5245516464116946E-3</v>
      </c>
      <c r="AR228">
        <f t="shared" ca="1" si="89"/>
        <v>6.8184396572807109E-4</v>
      </c>
      <c r="AS228">
        <f t="shared" ca="1" si="89"/>
        <v>4.9308753435747886E-4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0.21467266773455249</v>
      </c>
      <c r="AY228">
        <f t="shared" ca="1" si="95"/>
        <v>9.8142937308497921E-2</v>
      </c>
      <c r="AZ228">
        <f t="shared" ca="1" si="95"/>
        <v>8.9785656907995573E-2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0.45717481570524776</v>
      </c>
      <c r="BE228">
        <f t="shared" ca="1" si="92"/>
        <v>0.41824447357694144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1.3305871207311055</v>
      </c>
      <c r="BK228">
        <f t="shared" ca="1" si="94"/>
        <v>1.31061803037438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>
        <v>178911</v>
      </c>
      <c r="C229">
        <v>313092</v>
      </c>
      <c r="D229">
        <v>339493</v>
      </c>
      <c r="E229">
        <v>20</v>
      </c>
      <c r="F229">
        <v>1</v>
      </c>
      <c r="G229">
        <v>181</v>
      </c>
      <c r="H229">
        <v>194</v>
      </c>
      <c r="I229">
        <v>227</v>
      </c>
      <c r="J229">
        <v>0</v>
      </c>
      <c r="K229">
        <v>0</v>
      </c>
      <c r="M229" t="str">
        <f t="shared" si="85"/>
        <v>2024-16</v>
      </c>
      <c r="N229">
        <f t="shared" si="76"/>
        <v>181</v>
      </c>
      <c r="O229">
        <f t="shared" si="76"/>
        <v>194</v>
      </c>
      <c r="P229">
        <f t="shared" si="76"/>
        <v>227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35059</v>
      </c>
      <c r="W229">
        <f t="shared" si="77"/>
        <v>33996</v>
      </c>
      <c r="X229">
        <f t="shared" si="77"/>
        <v>35633</v>
      </c>
      <c r="Y229">
        <f t="shared" si="77"/>
        <v>4</v>
      </c>
      <c r="Z229">
        <f t="shared" si="77"/>
        <v>0</v>
      </c>
      <c r="AC229">
        <f t="shared" si="80"/>
        <v>1.0116761965446508E-3</v>
      </c>
      <c r="AD229">
        <f t="shared" si="81"/>
        <v>6.1962618016429675E-4</v>
      </c>
      <c r="AE229">
        <f t="shared" si="82"/>
        <v>6.6864412521023999E-4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1.0127008083081108E-3</v>
      </c>
      <c r="AK229">
        <f t="shared" si="79"/>
        <v>6.2001037467382522E-4</v>
      </c>
      <c r="AL229">
        <f t="shared" si="79"/>
        <v>6.6909153427899422E-4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1.4420569514542539E-3</v>
      </c>
      <c r="AR229">
        <f t="shared" ca="1" si="89"/>
        <v>5.6046899113554945E-4</v>
      </c>
      <c r="AS229">
        <f t="shared" ca="1" si="89"/>
        <v>5.429606642927445E-4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0.21611472468600673</v>
      </c>
      <c r="AY229">
        <f t="shared" ca="1" si="95"/>
        <v>9.8703406299633464E-2</v>
      </c>
      <c r="AZ229">
        <f t="shared" ca="1" si="95"/>
        <v>9.0328617572288314E-2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0.45671763663045045</v>
      </c>
      <c r="BE229">
        <f t="shared" ca="1" si="92"/>
        <v>0.41796604883599137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1.3292565212144751</v>
      </c>
      <c r="BK229">
        <f t="shared" ca="1" si="94"/>
        <v>1.3097455538477429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>
        <v>178730</v>
      </c>
      <c r="C230">
        <v>312898</v>
      </c>
      <c r="D230">
        <v>339266</v>
      </c>
      <c r="E230">
        <v>20</v>
      </c>
      <c r="F230">
        <v>1</v>
      </c>
      <c r="G230">
        <v>144</v>
      </c>
      <c r="H230">
        <v>218</v>
      </c>
      <c r="I230">
        <v>214</v>
      </c>
      <c r="J230">
        <v>0</v>
      </c>
      <c r="K230">
        <v>0</v>
      </c>
      <c r="M230" t="str">
        <f t="shared" si="85"/>
        <v>2024-17</v>
      </c>
      <c r="N230">
        <f t="shared" si="76"/>
        <v>144</v>
      </c>
      <c r="O230">
        <f t="shared" si="76"/>
        <v>218</v>
      </c>
      <c r="P230">
        <f t="shared" si="76"/>
        <v>214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35203</v>
      </c>
      <c r="W230">
        <f t="shared" si="77"/>
        <v>34214</v>
      </c>
      <c r="X230">
        <f t="shared" si="77"/>
        <v>35847</v>
      </c>
      <c r="Y230">
        <f t="shared" si="77"/>
        <v>4</v>
      </c>
      <c r="Z230">
        <f t="shared" si="77"/>
        <v>0</v>
      </c>
      <c r="AC230">
        <f t="shared" si="80"/>
        <v>8.0568455211771947E-4</v>
      </c>
      <c r="AD230">
        <f t="shared" si="81"/>
        <v>6.9671266674763024E-4</v>
      </c>
      <c r="AE230">
        <f t="shared" si="82"/>
        <v>6.307734933650882E-4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8.0633424681716525E-4</v>
      </c>
      <c r="AK230">
        <f t="shared" si="79"/>
        <v>6.9719844195521982E-4</v>
      </c>
      <c r="AL230">
        <f t="shared" si="79"/>
        <v>6.3117164064637843E-4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1.1509055997536329E-3</v>
      </c>
      <c r="AR230">
        <f t="shared" ca="1" si="89"/>
        <v>6.2982040236263161E-4</v>
      </c>
      <c r="AS230">
        <f t="shared" ca="1" si="89"/>
        <v>5.1147631627319196E-4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0.21726563028576037</v>
      </c>
      <c r="AY230">
        <f t="shared" ca="1" si="95"/>
        <v>9.9333226701996097E-2</v>
      </c>
      <c r="AZ230">
        <f t="shared" ca="1" si="95"/>
        <v>9.0840093888561513E-2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0.45719714881432127</v>
      </c>
      <c r="BE230">
        <f t="shared" ca="1" si="92"/>
        <v>0.41810613933314417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1.3306521202592472</v>
      </c>
      <c r="BK230">
        <f t="shared" ca="1" si="94"/>
        <v>1.3101845438238264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>
        <v>178586</v>
      </c>
      <c r="C231">
        <v>312680</v>
      </c>
      <c r="D231">
        <v>339052</v>
      </c>
      <c r="E231">
        <v>20</v>
      </c>
      <c r="F231">
        <v>1</v>
      </c>
      <c r="G231">
        <v>167</v>
      </c>
      <c r="H231">
        <v>206</v>
      </c>
      <c r="I231">
        <v>246</v>
      </c>
      <c r="J231">
        <v>0</v>
      </c>
      <c r="K231">
        <v>0</v>
      </c>
      <c r="M231" t="str">
        <f t="shared" si="85"/>
        <v>2024-18</v>
      </c>
      <c r="N231">
        <f t="shared" ref="N231:R254" si="96">G231</f>
        <v>167</v>
      </c>
      <c r="O231">
        <f t="shared" si="96"/>
        <v>206</v>
      </c>
      <c r="P231">
        <f t="shared" si="96"/>
        <v>246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35370</v>
      </c>
      <c r="W231">
        <f t="shared" si="77"/>
        <v>34420</v>
      </c>
      <c r="X231">
        <f t="shared" si="77"/>
        <v>36093</v>
      </c>
      <c r="Y231">
        <f t="shared" si="77"/>
        <v>4</v>
      </c>
      <c r="Z231">
        <f t="shared" si="77"/>
        <v>0</v>
      </c>
      <c r="AC231">
        <f t="shared" si="80"/>
        <v>9.3512369390657722E-4</v>
      </c>
      <c r="AD231">
        <f t="shared" si="81"/>
        <v>6.5882051938083669E-4</v>
      </c>
      <c r="AE231">
        <f t="shared" si="82"/>
        <v>7.2555242263723561E-4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9.3599903705497949E-4</v>
      </c>
      <c r="AK231">
        <f t="shared" si="79"/>
        <v>6.5925487388047196E-4</v>
      </c>
      <c r="AL231">
        <f t="shared" si="79"/>
        <v>7.2607926308087645E-4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1.3391318551869767E-3</v>
      </c>
      <c r="AR231">
        <f t="shared" ca="1" si="89"/>
        <v>5.9514302839692003E-4</v>
      </c>
      <c r="AS231">
        <f t="shared" ca="1" si="89"/>
        <v>5.8756687495352151E-4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0.21860476214094735</v>
      </c>
      <c r="AY231">
        <f t="shared" ca="1" si="95"/>
        <v>9.9928369730393013E-2</v>
      </c>
      <c r="AZ231">
        <f t="shared" ca="1" si="95"/>
        <v>9.1427660763515037E-2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0.45711890606465067</v>
      </c>
      <c r="BE231">
        <f t="shared" ca="1" si="92"/>
        <v>0.4182327039360938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1.3304243981900827</v>
      </c>
      <c r="BK231">
        <f t="shared" ca="1" si="94"/>
        <v>1.3105811488266716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>
        <v>178419</v>
      </c>
      <c r="C232">
        <v>312474</v>
      </c>
      <c r="D232">
        <v>338806</v>
      </c>
      <c r="E232">
        <v>20</v>
      </c>
      <c r="F232">
        <v>1</v>
      </c>
      <c r="G232">
        <v>170</v>
      </c>
      <c r="H232">
        <v>205</v>
      </c>
      <c r="I232">
        <v>220</v>
      </c>
      <c r="J232">
        <v>0</v>
      </c>
      <c r="K232">
        <v>0</v>
      </c>
      <c r="M232" t="str">
        <f t="shared" si="85"/>
        <v>2024-19</v>
      </c>
      <c r="N232">
        <f t="shared" si="96"/>
        <v>170</v>
      </c>
      <c r="O232">
        <f t="shared" si="96"/>
        <v>205</v>
      </c>
      <c r="P232">
        <f t="shared" si="96"/>
        <v>220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35540</v>
      </c>
      <c r="W232">
        <f t="shared" si="77"/>
        <v>34625</v>
      </c>
      <c r="X232">
        <f t="shared" si="77"/>
        <v>36313</v>
      </c>
      <c r="Y232">
        <f t="shared" si="77"/>
        <v>4</v>
      </c>
      <c r="Z232">
        <f t="shared" si="77"/>
        <v>0</v>
      </c>
      <c r="AC232">
        <f t="shared" si="80"/>
        <v>9.528133214511907E-4</v>
      </c>
      <c r="AD232">
        <f t="shared" si="81"/>
        <v>6.560545837413673E-4</v>
      </c>
      <c r="AE232">
        <f t="shared" si="82"/>
        <v>6.4933914983796037E-4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9.5372211280737298E-4</v>
      </c>
      <c r="AK232">
        <f t="shared" si="79"/>
        <v>6.5648529749177465E-4</v>
      </c>
      <c r="AL232">
        <f t="shared" si="79"/>
        <v>6.4976108799582666E-4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1.3677071998004558E-3</v>
      </c>
      <c r="AR232">
        <f t="shared" ca="1" si="89"/>
        <v>5.9224402745389822E-4</v>
      </c>
      <c r="AS232">
        <f t="shared" ca="1" si="89"/>
        <v>5.2507602466693708E-4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0.21997246934074779</v>
      </c>
      <c r="AY232">
        <f t="shared" ca="1" si="95"/>
        <v>0.10052061375784691</v>
      </c>
      <c r="AZ232">
        <f t="shared" ca="1" si="95"/>
        <v>9.1952736788181971E-2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0.45696906553399508</v>
      </c>
      <c r="BE232">
        <f t="shared" ca="1" si="92"/>
        <v>0.41801929606810395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1.3299882939397945</v>
      </c>
      <c r="BK232">
        <f t="shared" ca="1" si="94"/>
        <v>1.3099124102843085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>
        <v>178249</v>
      </c>
      <c r="C233">
        <v>312269</v>
      </c>
      <c r="D233">
        <v>338586</v>
      </c>
      <c r="E233">
        <v>20</v>
      </c>
      <c r="F233">
        <v>1</v>
      </c>
      <c r="G233">
        <v>167</v>
      </c>
      <c r="H233">
        <v>194</v>
      </c>
      <c r="I233">
        <v>237</v>
      </c>
      <c r="J233">
        <v>0</v>
      </c>
      <c r="K233">
        <v>0</v>
      </c>
      <c r="M233" t="str">
        <f t="shared" si="85"/>
        <v>2024-20</v>
      </c>
      <c r="N233">
        <f t="shared" si="96"/>
        <v>167</v>
      </c>
      <c r="O233">
        <f t="shared" si="96"/>
        <v>194</v>
      </c>
      <c r="P233">
        <f t="shared" si="96"/>
        <v>237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35707</v>
      </c>
      <c r="W233">
        <f t="shared" si="77"/>
        <v>34819</v>
      </c>
      <c r="X233">
        <f t="shared" si="77"/>
        <v>36550</v>
      </c>
      <c r="Y233">
        <f t="shared" si="77"/>
        <v>4</v>
      </c>
      <c r="Z233">
        <f t="shared" si="77"/>
        <v>0</v>
      </c>
      <c r="AC233">
        <f t="shared" si="80"/>
        <v>9.3689165156606773E-4</v>
      </c>
      <c r="AD233">
        <f t="shared" si="81"/>
        <v>6.2125923482638369E-4</v>
      </c>
      <c r="AE233">
        <f t="shared" si="82"/>
        <v>6.9996987471425279E-4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9.3777030939960683E-4</v>
      </c>
      <c r="AK233">
        <f t="shared" si="79"/>
        <v>6.2164545781456652E-4</v>
      </c>
      <c r="AL233">
        <f t="shared" si="79"/>
        <v>7.0046020437536621E-4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1.3480037522768571E-3</v>
      </c>
      <c r="AR233">
        <f t="shared" ca="1" si="89"/>
        <v>5.6043614168357577E-4</v>
      </c>
      <c r="AS233">
        <f t="shared" ca="1" si="89"/>
        <v>5.652585948675785E-4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0.22132047309302466</v>
      </c>
      <c r="AY233">
        <f t="shared" ca="1" si="95"/>
        <v>0.10108104989953048</v>
      </c>
      <c r="AZ233">
        <f t="shared" ca="1" si="95"/>
        <v>9.2517995383049556E-2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0.45671802742371892</v>
      </c>
      <c r="BE233">
        <f t="shared" ca="1" si="92"/>
        <v>0.41802728003460715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1.3292576586010327</v>
      </c>
      <c r="BK233">
        <f t="shared" ca="1" si="94"/>
        <v>1.3099374289781924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>
        <v>178082</v>
      </c>
      <c r="C234">
        <v>312075</v>
      </c>
      <c r="D234">
        <v>338349</v>
      </c>
      <c r="E234">
        <v>20</v>
      </c>
      <c r="F234">
        <v>1</v>
      </c>
      <c r="G234">
        <v>168</v>
      </c>
      <c r="H234">
        <v>237</v>
      </c>
      <c r="I234">
        <v>202</v>
      </c>
      <c r="J234">
        <v>0</v>
      </c>
      <c r="K234">
        <v>0</v>
      </c>
      <c r="M234" t="str">
        <f t="shared" si="85"/>
        <v>2024-21</v>
      </c>
      <c r="N234">
        <f t="shared" si="96"/>
        <v>168</v>
      </c>
      <c r="O234">
        <f t="shared" si="96"/>
        <v>237</v>
      </c>
      <c r="P234">
        <f t="shared" si="96"/>
        <v>202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35875</v>
      </c>
      <c r="W234">
        <f t="shared" si="97"/>
        <v>35056</v>
      </c>
      <c r="X234">
        <f t="shared" si="97"/>
        <v>36752</v>
      </c>
      <c r="Y234">
        <f t="shared" si="97"/>
        <v>4</v>
      </c>
      <c r="Z234">
        <f t="shared" si="97"/>
        <v>0</v>
      </c>
      <c r="AC234">
        <f t="shared" si="80"/>
        <v>9.4338563133837224E-4</v>
      </c>
      <c r="AD234">
        <f t="shared" si="81"/>
        <v>7.5943282864695985E-4</v>
      </c>
      <c r="AE234">
        <f t="shared" si="82"/>
        <v>5.9701668986756283E-4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9.4427651833597535E-4</v>
      </c>
      <c r="AK234">
        <f t="shared" si="79"/>
        <v>7.6001004177786815E-4</v>
      </c>
      <c r="AL234">
        <f t="shared" si="79"/>
        <v>5.973733494813255E-4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1.3605582947220942E-3</v>
      </c>
      <c r="AR234">
        <f t="shared" ca="1" si="89"/>
        <v>6.8471585530128316E-4</v>
      </c>
      <c r="AS234">
        <f t="shared" ca="1" si="89"/>
        <v>4.8139854195224986E-4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0.22268103138774675</v>
      </c>
      <c r="AY234">
        <f t="shared" ca="1" si="95"/>
        <v>0.10176576575483176</v>
      </c>
      <c r="AZ234">
        <f t="shared" ca="1" si="95"/>
        <v>9.2999393925001811E-2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0.45700239989292379</v>
      </c>
      <c r="BE234">
        <f t="shared" ca="1" si="92"/>
        <v>0.4176350062034031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1.330085312120028</v>
      </c>
      <c r="BK234">
        <f t="shared" ca="1" si="94"/>
        <v>1.3087081929966069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>
        <v>177914</v>
      </c>
      <c r="C235">
        <v>311838</v>
      </c>
      <c r="D235">
        <v>338147</v>
      </c>
      <c r="E235">
        <v>20</v>
      </c>
      <c r="F235">
        <v>1</v>
      </c>
      <c r="G235">
        <v>166</v>
      </c>
      <c r="H235">
        <v>205</v>
      </c>
      <c r="I235">
        <v>236</v>
      </c>
      <c r="J235">
        <v>0</v>
      </c>
      <c r="K235">
        <v>0</v>
      </c>
      <c r="M235" t="str">
        <f t="shared" si="85"/>
        <v>2024-22</v>
      </c>
      <c r="N235">
        <f t="shared" si="96"/>
        <v>166</v>
      </c>
      <c r="O235">
        <f t="shared" si="96"/>
        <v>205</v>
      </c>
      <c r="P235">
        <f t="shared" si="96"/>
        <v>236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36041</v>
      </c>
      <c r="W235">
        <f t="shared" si="97"/>
        <v>35261</v>
      </c>
      <c r="X235">
        <f t="shared" si="97"/>
        <v>36988</v>
      </c>
      <c r="Y235">
        <f t="shared" si="97"/>
        <v>4</v>
      </c>
      <c r="Z235">
        <f t="shared" si="97"/>
        <v>0</v>
      </c>
      <c r="AC235">
        <f t="shared" si="80"/>
        <v>9.3303506188383153E-4</v>
      </c>
      <c r="AD235">
        <f t="shared" si="81"/>
        <v>6.5739262052732508E-4</v>
      </c>
      <c r="AE235">
        <f t="shared" si="82"/>
        <v>6.9792131824324925E-4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9.3390649720482243E-4</v>
      </c>
      <c r="AK235">
        <f t="shared" si="79"/>
        <v>6.5782509359574195E-4</v>
      </c>
      <c r="AL235">
        <f t="shared" si="79"/>
        <v>6.9840878098947218E-4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1.3487911348612741E-3</v>
      </c>
      <c r="AR235">
        <f t="shared" ca="1" si="89"/>
        <v>5.9225559806545358E-4</v>
      </c>
      <c r="AS235">
        <f t="shared" ca="1" si="89"/>
        <v>5.6203561518947305E-4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0.22402982252260803</v>
      </c>
      <c r="AY235">
        <f t="shared" ca="1" si="95"/>
        <v>0.10235802135289722</v>
      </c>
      <c r="AZ235">
        <f t="shared" ca="1" si="95"/>
        <v>9.3561429540191282E-2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0.45689462322619001</v>
      </c>
      <c r="BE235">
        <f t="shared" ca="1" si="92"/>
        <v>0.41762935169378845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1.3297716328889224</v>
      </c>
      <c r="BK235">
        <f t="shared" ca="1" si="94"/>
        <v>1.3086904739286405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>
        <v>177748</v>
      </c>
      <c r="C236">
        <v>311633</v>
      </c>
      <c r="D236">
        <v>337911</v>
      </c>
      <c r="E236">
        <v>20</v>
      </c>
      <c r="F236">
        <v>1</v>
      </c>
      <c r="G236">
        <v>159</v>
      </c>
      <c r="H236">
        <v>202</v>
      </c>
      <c r="I236">
        <v>228</v>
      </c>
      <c r="J236">
        <v>0</v>
      </c>
      <c r="K236">
        <v>0</v>
      </c>
      <c r="M236" t="str">
        <f t="shared" si="85"/>
        <v>2024-23</v>
      </c>
      <c r="N236">
        <f t="shared" si="96"/>
        <v>159</v>
      </c>
      <c r="O236">
        <f t="shared" si="96"/>
        <v>202</v>
      </c>
      <c r="P236">
        <f t="shared" si="96"/>
        <v>228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36200</v>
      </c>
      <c r="W236">
        <f t="shared" si="97"/>
        <v>35463</v>
      </c>
      <c r="X236">
        <f t="shared" si="97"/>
        <v>37216</v>
      </c>
      <c r="Y236">
        <f t="shared" si="97"/>
        <v>4</v>
      </c>
      <c r="Z236">
        <f t="shared" si="97"/>
        <v>0</v>
      </c>
      <c r="AC236">
        <f t="shared" si="80"/>
        <v>8.9452483290951236E-4</v>
      </c>
      <c r="AD236">
        <f t="shared" si="81"/>
        <v>6.4819836153424059E-4</v>
      </c>
      <c r="AE236">
        <f t="shared" si="82"/>
        <v>6.7473387963102715E-4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8.9532578381161694E-4</v>
      </c>
      <c r="AK236">
        <f t="shared" si="79"/>
        <v>6.4861881791426464E-4</v>
      </c>
      <c r="AL236">
        <f t="shared" si="79"/>
        <v>6.7518947848046399E-4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1.2961215733520719E-3</v>
      </c>
      <c r="AR236">
        <f t="shared" ca="1" si="89"/>
        <v>5.8357404343822058E-4</v>
      </c>
      <c r="AS236">
        <f t="shared" ca="1" si="89"/>
        <v>5.4259405464878764E-4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0.2253259440959601</v>
      </c>
      <c r="AY236">
        <f t="shared" ca="1" si="95"/>
        <v>0.10294159539633543</v>
      </c>
      <c r="AZ236">
        <f t="shared" ca="1" si="95"/>
        <v>9.4104023594840075E-2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0.45685638113867372</v>
      </c>
      <c r="BE236">
        <f t="shared" ca="1" si="92"/>
        <v>0.41763510177400509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1.3296603309812691</v>
      </c>
      <c r="BK236">
        <f t="shared" ca="1" si="94"/>
        <v>1.3087084924782786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>
        <v>177589</v>
      </c>
      <c r="C237">
        <v>311431</v>
      </c>
      <c r="D237">
        <v>337683</v>
      </c>
      <c r="E237">
        <v>20</v>
      </c>
      <c r="F237">
        <v>1</v>
      </c>
      <c r="G237">
        <v>131</v>
      </c>
      <c r="H237">
        <v>199</v>
      </c>
      <c r="I237">
        <v>215</v>
      </c>
      <c r="J237">
        <v>0</v>
      </c>
      <c r="K237">
        <v>0</v>
      </c>
      <c r="M237" t="str">
        <f t="shared" si="85"/>
        <v>2024-24</v>
      </c>
      <c r="N237">
        <f t="shared" si="96"/>
        <v>131</v>
      </c>
      <c r="O237">
        <f t="shared" si="96"/>
        <v>199</v>
      </c>
      <c r="P237">
        <f t="shared" si="96"/>
        <v>215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36331</v>
      </c>
      <c r="W237">
        <f t="shared" si="97"/>
        <v>35662</v>
      </c>
      <c r="X237">
        <f t="shared" si="97"/>
        <v>37431</v>
      </c>
      <c r="Y237">
        <f t="shared" si="97"/>
        <v>4</v>
      </c>
      <c r="Z237">
        <f t="shared" si="97"/>
        <v>0</v>
      </c>
      <c r="AC237">
        <f t="shared" si="80"/>
        <v>7.3765830090827701E-4</v>
      </c>
      <c r="AD237">
        <f t="shared" si="81"/>
        <v>6.3898584277095091E-4</v>
      </c>
      <c r="AE237">
        <f t="shared" si="82"/>
        <v>6.3669180858971287E-4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7.3820287588597516E-4</v>
      </c>
      <c r="AK237">
        <f t="shared" si="98"/>
        <v>6.3939442852825698E-4</v>
      </c>
      <c r="AL237">
        <f t="shared" si="98"/>
        <v>6.37097464862654E-4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1.0711831246482612E-3</v>
      </c>
      <c r="AR237">
        <f t="shared" ca="1" si="89"/>
        <v>5.7488761727899392E-4</v>
      </c>
      <c r="AS237">
        <f t="shared" ca="1" si="89"/>
        <v>5.1127017701356806E-4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0.22639712722060837</v>
      </c>
      <c r="AY237">
        <f t="shared" ca="1" si="95"/>
        <v>0.10351648301361442</v>
      </c>
      <c r="AZ237">
        <f t="shared" ca="1" si="95"/>
        <v>9.461529377185364E-2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0.45723408368492574</v>
      </c>
      <c r="BE237">
        <f t="shared" ca="1" si="92"/>
        <v>0.41791737789878214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1.3307596175697813</v>
      </c>
      <c r="BK237">
        <f t="shared" ca="1" si="94"/>
        <v>1.3095930377670975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>
        <v>177458</v>
      </c>
      <c r="C238">
        <v>311232</v>
      </c>
      <c r="D238">
        <v>337468</v>
      </c>
      <c r="E238">
        <v>20</v>
      </c>
      <c r="F238">
        <v>1</v>
      </c>
      <c r="G238">
        <v>176</v>
      </c>
      <c r="H238">
        <v>219</v>
      </c>
      <c r="I238">
        <v>251</v>
      </c>
      <c r="J238">
        <v>0</v>
      </c>
      <c r="K238">
        <v>0</v>
      </c>
      <c r="M238" t="str">
        <f t="shared" si="85"/>
        <v>2024-25</v>
      </c>
      <c r="N238">
        <f t="shared" si="96"/>
        <v>176</v>
      </c>
      <c r="O238">
        <f t="shared" si="96"/>
        <v>219</v>
      </c>
      <c r="P238">
        <f t="shared" si="96"/>
        <v>251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36507</v>
      </c>
      <c r="W238">
        <f t="shared" si="97"/>
        <v>35881</v>
      </c>
      <c r="X238">
        <f t="shared" si="97"/>
        <v>37682</v>
      </c>
      <c r="Y238">
        <f t="shared" si="97"/>
        <v>4</v>
      </c>
      <c r="Z238">
        <f t="shared" si="97"/>
        <v>0</v>
      </c>
      <c r="AC238">
        <f t="shared" si="80"/>
        <v>9.9178397141858922E-4</v>
      </c>
      <c r="AD238">
        <f t="shared" si="81"/>
        <v>7.036551511412708E-4</v>
      </c>
      <c r="AE238">
        <f t="shared" si="82"/>
        <v>7.4377422451906555E-4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9.9276866492540921E-4</v>
      </c>
      <c r="AK238">
        <f t="shared" si="98"/>
        <v>7.0415065945425906E-4</v>
      </c>
      <c r="AL238">
        <f t="shared" si="98"/>
        <v>7.443278707429964E-4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1.4439740618609395E-3</v>
      </c>
      <c r="AR238">
        <f t="shared" ca="1" si="89"/>
        <v>6.3268477144057754E-4</v>
      </c>
      <c r="AS238">
        <f t="shared" ca="1" si="89"/>
        <v>5.9649125860027519E-4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0.22784110128246932</v>
      </c>
      <c r="AY238">
        <f t="shared" ca="1" si="95"/>
        <v>0.10414916778505499</v>
      </c>
      <c r="AZ238">
        <f t="shared" ca="1" si="95"/>
        <v>9.521178503045391E-2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0.45711316877780778</v>
      </c>
      <c r="BE238">
        <f t="shared" ca="1" si="92"/>
        <v>0.41788678379154126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1.330407700069979</v>
      </c>
      <c r="BK238">
        <f t="shared" ca="1" si="94"/>
        <v>1.3094971675497813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>
        <v>177282</v>
      </c>
      <c r="C239">
        <v>311013</v>
      </c>
      <c r="D239">
        <v>337217</v>
      </c>
      <c r="E239">
        <v>20</v>
      </c>
      <c r="F239">
        <v>1</v>
      </c>
      <c r="G239">
        <v>160</v>
      </c>
      <c r="H239">
        <v>236</v>
      </c>
      <c r="I239">
        <v>259</v>
      </c>
      <c r="J239">
        <v>0</v>
      </c>
      <c r="K239">
        <v>0</v>
      </c>
      <c r="M239" t="str">
        <f t="shared" si="85"/>
        <v>2024-26</v>
      </c>
      <c r="N239">
        <f t="shared" si="96"/>
        <v>160</v>
      </c>
      <c r="O239">
        <f t="shared" si="96"/>
        <v>236</v>
      </c>
      <c r="P239">
        <f t="shared" si="96"/>
        <v>259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36667</v>
      </c>
      <c r="W239">
        <f t="shared" si="97"/>
        <v>36117</v>
      </c>
      <c r="X239">
        <f t="shared" si="97"/>
        <v>37941</v>
      </c>
      <c r="Y239">
        <f t="shared" si="97"/>
        <v>4</v>
      </c>
      <c r="Z239">
        <f t="shared" si="97"/>
        <v>0</v>
      </c>
      <c r="AC239">
        <f t="shared" si="80"/>
        <v>9.0251689398810936E-4</v>
      </c>
      <c r="AD239">
        <f t="shared" si="81"/>
        <v>7.5881072495361933E-4</v>
      </c>
      <c r="AE239">
        <f t="shared" si="82"/>
        <v>7.6805143275694883E-4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9.03332227956625E-4</v>
      </c>
      <c r="AK239">
        <f t="shared" si="98"/>
        <v>7.593869924130232E-4</v>
      </c>
      <c r="AL239">
        <f t="shared" si="98"/>
        <v>7.6864182702782819E-4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1.3169890909063178E-3</v>
      </c>
      <c r="AR239">
        <f t="shared" ca="1" si="89"/>
        <v>6.8185594108776261E-4</v>
      </c>
      <c r="AS239">
        <f t="shared" ca="1" si="89"/>
        <v>6.1511884874754458E-4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0.22915809037337564</v>
      </c>
      <c r="AY239">
        <f t="shared" ca="1" si="99"/>
        <v>0.10483102372614275</v>
      </c>
      <c r="AZ239">
        <f t="shared" ca="1" si="99"/>
        <v>9.5826903879201453E-2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0.45746158713112739</v>
      </c>
      <c r="BE239">
        <f t="shared" ca="1" si="92"/>
        <v>0.41816941188097345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1.3314217563076094</v>
      </c>
      <c r="BK239">
        <f t="shared" ca="1" si="94"/>
        <v>1.3103828157610586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>
        <v>177122</v>
      </c>
      <c r="C240">
        <v>310777</v>
      </c>
      <c r="D240">
        <v>336958</v>
      </c>
      <c r="E240">
        <v>20</v>
      </c>
      <c r="F240">
        <v>1</v>
      </c>
      <c r="G240">
        <v>136</v>
      </c>
      <c r="H240">
        <v>169</v>
      </c>
      <c r="I240">
        <v>196</v>
      </c>
      <c r="J240">
        <v>0</v>
      </c>
      <c r="K240">
        <v>0</v>
      </c>
      <c r="M240" t="str">
        <f t="shared" si="85"/>
        <v>2024-27</v>
      </c>
      <c r="N240">
        <f t="shared" si="96"/>
        <v>136</v>
      </c>
      <c r="O240">
        <f t="shared" si="96"/>
        <v>169</v>
      </c>
      <c r="P240">
        <f t="shared" si="96"/>
        <v>196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36803</v>
      </c>
      <c r="W240">
        <f t="shared" si="97"/>
        <v>36286</v>
      </c>
      <c r="X240">
        <f t="shared" si="97"/>
        <v>38137</v>
      </c>
      <c r="Y240">
        <f t="shared" si="97"/>
        <v>4</v>
      </c>
      <c r="Z240">
        <f t="shared" si="97"/>
        <v>0</v>
      </c>
      <c r="AC240">
        <f t="shared" si="80"/>
        <v>7.6783234154989219E-4</v>
      </c>
      <c r="AD240">
        <f t="shared" si="81"/>
        <v>5.4379828623096304E-4</v>
      </c>
      <c r="AE240">
        <f t="shared" si="82"/>
        <v>5.8167486749090389E-4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7.6842239890176063E-4</v>
      </c>
      <c r="AK240">
        <f t="shared" si="98"/>
        <v>5.4409417712749937E-4</v>
      </c>
      <c r="AL240">
        <f t="shared" si="98"/>
        <v>5.8201342649324473E-4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1.1229438222281917E-3</v>
      </c>
      <c r="AR240">
        <f t="shared" ca="1" si="89"/>
        <v>4.8821513357860625E-4</v>
      </c>
      <c r="AS240">
        <f t="shared" ca="1" si="89"/>
        <v>4.6511810369545526E-4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0.23028103419560383</v>
      </c>
      <c r="AY240">
        <f t="shared" ca="1" si="99"/>
        <v>0.10531923885972136</v>
      </c>
      <c r="AZ240">
        <f t="shared" ca="1" si="99"/>
        <v>9.6292021982896908E-2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0.45735090268120721</v>
      </c>
      <c r="BE240">
        <f t="shared" ca="1" si="92"/>
        <v>0.4181500327165682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1.3310996141018936</v>
      </c>
      <c r="BK240">
        <f t="shared" ca="1" si="94"/>
        <v>1.3103220888802805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>
        <v>176986</v>
      </c>
      <c r="C241">
        <v>310608</v>
      </c>
      <c r="D241">
        <v>336762</v>
      </c>
      <c r="E241">
        <v>20</v>
      </c>
      <c r="F241">
        <v>1</v>
      </c>
      <c r="G241">
        <v>146</v>
      </c>
      <c r="H241">
        <v>195</v>
      </c>
      <c r="I241">
        <v>224</v>
      </c>
      <c r="J241">
        <v>0</v>
      </c>
      <c r="K241">
        <v>0</v>
      </c>
      <c r="M241" t="str">
        <f t="shared" si="85"/>
        <v>2024-28</v>
      </c>
      <c r="N241">
        <f t="shared" si="96"/>
        <v>146</v>
      </c>
      <c r="O241">
        <f t="shared" si="96"/>
        <v>195</v>
      </c>
      <c r="P241">
        <f t="shared" si="96"/>
        <v>224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36949</v>
      </c>
      <c r="W241">
        <f t="shared" si="97"/>
        <v>36481</v>
      </c>
      <c r="X241">
        <f t="shared" si="97"/>
        <v>38361</v>
      </c>
      <c r="Y241">
        <f t="shared" si="97"/>
        <v>4</v>
      </c>
      <c r="Z241">
        <f t="shared" si="97"/>
        <v>0</v>
      </c>
      <c r="AC241">
        <f t="shared" si="80"/>
        <v>8.2492400528855387E-4</v>
      </c>
      <c r="AD241">
        <f t="shared" si="81"/>
        <v>6.2780095812084685E-4</v>
      </c>
      <c r="AE241">
        <f t="shared" si="82"/>
        <v>6.651581829303781E-4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8.2560511362295608E-4</v>
      </c>
      <c r="AK241">
        <f t="shared" si="98"/>
        <v>6.2819536041570435E-4</v>
      </c>
      <c r="AL241">
        <f t="shared" si="98"/>
        <v>6.6560093739724102E-4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1.2093547938163707E-3</v>
      </c>
      <c r="AR241">
        <f t="shared" ca="1" si="89"/>
        <v>5.632997624621511E-4</v>
      </c>
      <c r="AS241">
        <f t="shared" ca="1" si="89"/>
        <v>5.3117714956826573E-4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0.2314903889894202</v>
      </c>
      <c r="AY241">
        <f t="shared" ca="1" si="99"/>
        <v>0.10588253862218351</v>
      </c>
      <c r="AZ241">
        <f t="shared" ca="1" si="99"/>
        <v>9.6823199132465176E-2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0.45739496609089314</v>
      </c>
      <c r="BE241">
        <f t="shared" ca="1" si="92"/>
        <v>0.41826012542097496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1.3312278587107598</v>
      </c>
      <c r="BK241">
        <f t="shared" ca="1" si="94"/>
        <v>1.3106670772603399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>
        <v>176840</v>
      </c>
      <c r="C242">
        <v>310413</v>
      </c>
      <c r="D242">
        <v>336538</v>
      </c>
      <c r="E242">
        <v>20</v>
      </c>
      <c r="F242">
        <v>1</v>
      </c>
      <c r="G242">
        <v>151</v>
      </c>
      <c r="H242">
        <v>205</v>
      </c>
      <c r="I242">
        <v>181</v>
      </c>
      <c r="J242">
        <v>0</v>
      </c>
      <c r="K242">
        <v>0</v>
      </c>
      <c r="M242" t="str">
        <f t="shared" si="85"/>
        <v>2024-29</v>
      </c>
      <c r="N242">
        <f t="shared" si="96"/>
        <v>151</v>
      </c>
      <c r="O242">
        <f t="shared" si="96"/>
        <v>205</v>
      </c>
      <c r="P242">
        <f t="shared" si="96"/>
        <v>181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37100</v>
      </c>
      <c r="W242">
        <f t="shared" si="97"/>
        <v>36686</v>
      </c>
      <c r="X242">
        <f t="shared" si="97"/>
        <v>38542</v>
      </c>
      <c r="Y242">
        <f t="shared" si="97"/>
        <v>4</v>
      </c>
      <c r="Z242">
        <f t="shared" si="97"/>
        <v>0</v>
      </c>
      <c r="AC242">
        <f t="shared" si="80"/>
        <v>8.5387921284777195E-4</v>
      </c>
      <c r="AD242">
        <f t="shared" si="81"/>
        <v>6.6041048538559917E-4</v>
      </c>
      <c r="AE242">
        <f t="shared" si="82"/>
        <v>5.3782930902305235E-4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8.5460899767562134E-4</v>
      </c>
      <c r="AK242">
        <f t="shared" si="98"/>
        <v>6.6084693966816845E-4</v>
      </c>
      <c r="AL242">
        <f t="shared" si="98"/>
        <v>5.3811873803044391E-4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1.2547932069139592E-3</v>
      </c>
      <c r="AR242">
        <f t="shared" ca="1" si="89"/>
        <v>5.9217955720547357E-4</v>
      </c>
      <c r="AS242">
        <f t="shared" ca="1" si="89"/>
        <v>4.2884346171940917E-4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0.23274518219633417</v>
      </c>
      <c r="AY242">
        <f t="shared" ca="1" si="99"/>
        <v>0.10647471817938899</v>
      </c>
      <c r="AZ242">
        <f t="shared" ca="1" si="99"/>
        <v>9.7252042594184587E-2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0.45747334992984445</v>
      </c>
      <c r="BE242">
        <f t="shared" ca="1" si="92"/>
        <v>0.41784771515548197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1.3314559914140478</v>
      </c>
      <c r="BK242">
        <f t="shared" ca="1" si="94"/>
        <v>1.3093747414041266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>
        <v>176689</v>
      </c>
      <c r="C243">
        <v>310208</v>
      </c>
      <c r="D243">
        <v>336357</v>
      </c>
      <c r="E243">
        <v>20</v>
      </c>
      <c r="F243">
        <v>1</v>
      </c>
      <c r="G243">
        <v>154</v>
      </c>
      <c r="H243">
        <v>203</v>
      </c>
      <c r="I243">
        <v>212</v>
      </c>
      <c r="J243">
        <v>0</v>
      </c>
      <c r="K243">
        <v>0</v>
      </c>
      <c r="M243" t="str">
        <f t="shared" si="85"/>
        <v>2024-30</v>
      </c>
      <c r="N243">
        <f t="shared" si="96"/>
        <v>154</v>
      </c>
      <c r="O243">
        <f t="shared" si="96"/>
        <v>203</v>
      </c>
      <c r="P243">
        <f t="shared" si="96"/>
        <v>212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37254</v>
      </c>
      <c r="W243">
        <f t="shared" si="97"/>
        <v>36889</v>
      </c>
      <c r="X243">
        <f t="shared" si="97"/>
        <v>38754</v>
      </c>
      <c r="Y243">
        <f t="shared" si="97"/>
        <v>4</v>
      </c>
      <c r="Z243">
        <f t="shared" si="97"/>
        <v>0</v>
      </c>
      <c r="AC243">
        <f t="shared" si="80"/>
        <v>8.7158793133698188E-4</v>
      </c>
      <c r="AD243">
        <f t="shared" si="81"/>
        <v>6.5439962863626984E-4</v>
      </c>
      <c r="AE243">
        <f t="shared" si="82"/>
        <v>6.3028270557770468E-4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8.7234831487274865E-4</v>
      </c>
      <c r="AK243">
        <f t="shared" si="98"/>
        <v>6.5482817133227951E-4</v>
      </c>
      <c r="AL243">
        <f t="shared" si="98"/>
        <v>6.3068023331311113E-4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1.2838608808263406E-3</v>
      </c>
      <c r="AR243">
        <f t="shared" ca="1" si="89"/>
        <v>5.8639136564029128E-4</v>
      </c>
      <c r="AS243">
        <f t="shared" ca="1" si="89"/>
        <v>5.0190915395504113E-4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0.23402904307716052</v>
      </c>
      <c r="AY243">
        <f t="shared" ca="1" si="99"/>
        <v>0.10706110954502927</v>
      </c>
      <c r="AZ243">
        <f t="shared" ca="1" si="99"/>
        <v>9.7753951748139625E-2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0.45746933003409623</v>
      </c>
      <c r="BE243">
        <f t="shared" ca="1" si="92"/>
        <v>0.41770008740286851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1.3314442916849167</v>
      </c>
      <c r="BK243">
        <f t="shared" ca="1" si="94"/>
        <v>1.3089121325555166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>
        <v>176535</v>
      </c>
      <c r="C244">
        <v>310005</v>
      </c>
      <c r="D244">
        <v>336145</v>
      </c>
      <c r="E244">
        <v>20</v>
      </c>
      <c r="F244">
        <v>1</v>
      </c>
      <c r="G244">
        <v>148</v>
      </c>
      <c r="H244">
        <v>191</v>
      </c>
      <c r="I244">
        <v>193</v>
      </c>
      <c r="J244">
        <v>0</v>
      </c>
      <c r="K244">
        <v>0</v>
      </c>
      <c r="M244" t="str">
        <f t="shared" si="85"/>
        <v>2024-31</v>
      </c>
      <c r="N244">
        <f t="shared" si="96"/>
        <v>148</v>
      </c>
      <c r="O244">
        <f t="shared" si="96"/>
        <v>191</v>
      </c>
      <c r="P244">
        <f t="shared" si="96"/>
        <v>193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37402</v>
      </c>
      <c r="W244">
        <f t="shared" si="97"/>
        <v>37080</v>
      </c>
      <c r="X244">
        <f t="shared" si="97"/>
        <v>38947</v>
      </c>
      <c r="Y244">
        <f t="shared" si="97"/>
        <v>4</v>
      </c>
      <c r="Z244">
        <f t="shared" si="97"/>
        <v>0</v>
      </c>
      <c r="AC244">
        <f t="shared" si="80"/>
        <v>8.3836066502393297E-4</v>
      </c>
      <c r="AD244">
        <f t="shared" si="81"/>
        <v>6.1611909485330884E-4</v>
      </c>
      <c r="AE244">
        <f t="shared" si="82"/>
        <v>5.741569858245698E-4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8.3906415259070986E-4</v>
      </c>
      <c r="AK244">
        <f t="shared" si="98"/>
        <v>6.1649895114316091E-4</v>
      </c>
      <c r="AL244">
        <f t="shared" si="98"/>
        <v>5.7448684725215562E-4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1.2377887992645177E-3</v>
      </c>
      <c r="AR244">
        <f t="shared" ca="1" si="89"/>
        <v>5.5169651204975303E-4</v>
      </c>
      <c r="AS244">
        <f t="shared" ca="1" si="89"/>
        <v>4.5655300525896026E-4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0.23526683187642503</v>
      </c>
      <c r="AY244">
        <f t="shared" ca="1" si="99"/>
        <v>0.10761280605707903</v>
      </c>
      <c r="AZ244">
        <f t="shared" ca="1" si="99"/>
        <v>9.8210504753398584E-2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0.45740746878252325</v>
      </c>
      <c r="BE244">
        <f t="shared" ca="1" si="92"/>
        <v>0.41744305378747182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1.3312642472428617</v>
      </c>
      <c r="BK244">
        <f t="shared" ca="1" si="94"/>
        <v>1.3081066876254972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>
        <v>176387</v>
      </c>
      <c r="C245">
        <v>309814</v>
      </c>
      <c r="D245">
        <v>335952</v>
      </c>
      <c r="E245">
        <v>20</v>
      </c>
      <c r="F245">
        <v>1</v>
      </c>
      <c r="G245">
        <v>139</v>
      </c>
      <c r="H245">
        <v>174</v>
      </c>
      <c r="I245">
        <v>193</v>
      </c>
      <c r="J245">
        <v>0</v>
      </c>
      <c r="K245">
        <v>0</v>
      </c>
      <c r="M245" t="str">
        <f t="shared" si="85"/>
        <v>2024-32</v>
      </c>
      <c r="N245">
        <f t="shared" si="96"/>
        <v>139</v>
      </c>
      <c r="O245">
        <f t="shared" si="96"/>
        <v>174</v>
      </c>
      <c r="P245">
        <f t="shared" si="96"/>
        <v>193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37541</v>
      </c>
      <c r="W245">
        <f t="shared" si="97"/>
        <v>37254</v>
      </c>
      <c r="X245">
        <f t="shared" si="97"/>
        <v>39140</v>
      </c>
      <c r="Y245">
        <f t="shared" si="97"/>
        <v>4</v>
      </c>
      <c r="Z245">
        <f t="shared" si="97"/>
        <v>0</v>
      </c>
      <c r="AC245">
        <f t="shared" si="80"/>
        <v>7.8803993491583847E-4</v>
      </c>
      <c r="AD245">
        <f t="shared" si="81"/>
        <v>5.6162729896002122E-4</v>
      </c>
      <c r="AE245">
        <f t="shared" si="82"/>
        <v>5.7448683145211216E-4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7.8866147249711496E-4</v>
      </c>
      <c r="AK245">
        <f t="shared" si="98"/>
        <v>5.6194291622144784E-4</v>
      </c>
      <c r="AL245">
        <f t="shared" si="98"/>
        <v>5.7481707210877005E-4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1.1661793538448543E-3</v>
      </c>
      <c r="AR245">
        <f t="shared" ca="1" si="89"/>
        <v>5.0253669743797157E-4</v>
      </c>
      <c r="AS245">
        <f t="shared" ca="1" si="89"/>
        <v>4.5617973955501171E-4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0.23643301123026988</v>
      </c>
      <c r="AY245">
        <f t="shared" ca="1" si="99"/>
        <v>0.10811534275451699</v>
      </c>
      <c r="AZ245">
        <f t="shared" ca="1" si="99"/>
        <v>9.8666684492953599E-2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0.45727685060534928</v>
      </c>
      <c r="BE245">
        <f t="shared" ca="1" si="92"/>
        <v>0.41731348756903863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1.3308840888038782</v>
      </c>
      <c r="BK245">
        <f t="shared" ca="1" si="94"/>
        <v>1.307700676709074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>
        <v>176248</v>
      </c>
      <c r="C246">
        <v>309640</v>
      </c>
      <c r="D246">
        <v>335759</v>
      </c>
      <c r="E246">
        <v>20</v>
      </c>
      <c r="F246">
        <v>1</v>
      </c>
      <c r="G246">
        <v>148</v>
      </c>
      <c r="H246">
        <v>166</v>
      </c>
      <c r="I246">
        <v>174</v>
      </c>
      <c r="J246">
        <v>0</v>
      </c>
      <c r="K246">
        <v>0</v>
      </c>
      <c r="M246" t="str">
        <f t="shared" si="85"/>
        <v>2024-33</v>
      </c>
      <c r="N246">
        <f t="shared" si="96"/>
        <v>148</v>
      </c>
      <c r="O246">
        <f t="shared" si="96"/>
        <v>166</v>
      </c>
      <c r="P246">
        <f t="shared" si="96"/>
        <v>174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37689</v>
      </c>
      <c r="W246">
        <f t="shared" si="97"/>
        <v>37420</v>
      </c>
      <c r="X246">
        <f t="shared" si="97"/>
        <v>39314</v>
      </c>
      <c r="Y246">
        <f t="shared" si="97"/>
        <v>4</v>
      </c>
      <c r="Z246">
        <f t="shared" si="97"/>
        <v>0</v>
      </c>
      <c r="AC246">
        <f t="shared" si="80"/>
        <v>8.3972584086060547E-4</v>
      </c>
      <c r="AD246">
        <f t="shared" si="81"/>
        <v>5.3610644619558195E-4</v>
      </c>
      <c r="AE246">
        <f t="shared" si="82"/>
        <v>5.1822884866824118E-4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8.4043162243814724E-4</v>
      </c>
      <c r="AK246">
        <f t="shared" si="98"/>
        <v>5.3639402334326031E-4</v>
      </c>
      <c r="AL246">
        <f t="shared" si="98"/>
        <v>5.1849756067217962E-4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1.2456626701426768E-3</v>
      </c>
      <c r="AR246">
        <f t="shared" ca="1" si="89"/>
        <v>4.7936596382802357E-4</v>
      </c>
      <c r="AS246">
        <f t="shared" ca="1" si="89"/>
        <v>4.1091147660712955E-4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0.23767867390041256</v>
      </c>
      <c r="AY246">
        <f t="shared" ca="1" si="99"/>
        <v>0.10859470871834502</v>
      </c>
      <c r="AZ246">
        <f t="shared" ca="1" si="99"/>
        <v>9.9077595969560728E-2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0.45689714998934333</v>
      </c>
      <c r="BE246">
        <f t="shared" ca="1" si="92"/>
        <v>0.41685522030080946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1.3297789869215451</v>
      </c>
      <c r="BK246">
        <f t="shared" ca="1" si="94"/>
        <v>1.3062646425653708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>
        <v>176100</v>
      </c>
      <c r="C247">
        <v>309474</v>
      </c>
      <c r="D247">
        <v>335585</v>
      </c>
      <c r="E247">
        <v>20</v>
      </c>
      <c r="F247">
        <v>1</v>
      </c>
      <c r="G247">
        <v>130</v>
      </c>
      <c r="H247">
        <v>183</v>
      </c>
      <c r="I247">
        <v>176</v>
      </c>
      <c r="J247">
        <v>0</v>
      </c>
      <c r="K247">
        <v>0</v>
      </c>
      <c r="M247" t="str">
        <f t="shared" si="85"/>
        <v>2024-34</v>
      </c>
      <c r="N247">
        <f t="shared" si="96"/>
        <v>130</v>
      </c>
      <c r="O247">
        <f t="shared" si="96"/>
        <v>183</v>
      </c>
      <c r="P247">
        <f t="shared" si="96"/>
        <v>176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37819</v>
      </c>
      <c r="W247">
        <f t="shared" si="97"/>
        <v>37603</v>
      </c>
      <c r="X247">
        <f t="shared" si="97"/>
        <v>39490</v>
      </c>
      <c r="Y247">
        <f t="shared" si="97"/>
        <v>4</v>
      </c>
      <c r="Z247">
        <f t="shared" si="97"/>
        <v>0</v>
      </c>
      <c r="AC247">
        <f t="shared" si="80"/>
        <v>7.3821692220329364E-4</v>
      </c>
      <c r="AD247">
        <f t="shared" si="81"/>
        <v>5.9132592721844164E-4</v>
      </c>
      <c r="AE247">
        <f t="shared" si="82"/>
        <v>5.2445729099929973E-4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7.3876232262610412E-4</v>
      </c>
      <c r="AK247">
        <f t="shared" si="98"/>
        <v>5.9167581772098039E-4</v>
      </c>
      <c r="AL247">
        <f t="shared" si="98"/>
        <v>5.2473250282018564E-4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1.097554625830075E-3</v>
      </c>
      <c r="AR247">
        <f t="shared" ca="1" si="89"/>
        <v>5.2841455125065379E-4</v>
      </c>
      <c r="AS247">
        <f t="shared" ca="1" si="89"/>
        <v>4.1527399743846138E-4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0.23877622852624264</v>
      </c>
      <c r="AY247">
        <f t="shared" ca="1" si="99"/>
        <v>0.10912312326959567</v>
      </c>
      <c r="AZ247">
        <f t="shared" ca="1" si="99"/>
        <v>9.9492869966999187E-2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0.45700999610856369</v>
      </c>
      <c r="BE247">
        <f t="shared" ca="1" si="92"/>
        <v>0.41667828737006979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1.3301074205703398</v>
      </c>
      <c r="BK247">
        <f t="shared" ca="1" si="94"/>
        <v>1.3057102025097469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>
        <v>175970</v>
      </c>
      <c r="C248">
        <v>309291</v>
      </c>
      <c r="D248">
        <v>335409</v>
      </c>
      <c r="E248">
        <v>20</v>
      </c>
      <c r="F248">
        <v>1</v>
      </c>
      <c r="G248">
        <v>125</v>
      </c>
      <c r="H248">
        <v>193</v>
      </c>
      <c r="I248">
        <v>191</v>
      </c>
      <c r="J248">
        <v>0</v>
      </c>
      <c r="K248">
        <v>0</v>
      </c>
      <c r="M248" t="str">
        <f t="shared" si="85"/>
        <v>2024-35</v>
      </c>
      <c r="N248">
        <f t="shared" si="96"/>
        <v>125</v>
      </c>
      <c r="O248">
        <f t="shared" si="96"/>
        <v>193</v>
      </c>
      <c r="P248">
        <f t="shared" si="96"/>
        <v>191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37944</v>
      </c>
      <c r="W248">
        <f t="shared" si="97"/>
        <v>37796</v>
      </c>
      <c r="X248">
        <f t="shared" si="97"/>
        <v>39681</v>
      </c>
      <c r="Y248">
        <f t="shared" si="97"/>
        <v>4</v>
      </c>
      <c r="Z248">
        <f t="shared" si="97"/>
        <v>0</v>
      </c>
      <c r="AC248">
        <f t="shared" si="80"/>
        <v>7.103483548332102E-4</v>
      </c>
      <c r="AD248">
        <f t="shared" si="81"/>
        <v>6.2400781141384648E-4</v>
      </c>
      <c r="AE248">
        <f t="shared" si="82"/>
        <v>5.6945400988047431E-4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7.1085333824483774E-4</v>
      </c>
      <c r="AK248">
        <f t="shared" si="98"/>
        <v>6.2439746058021129E-4</v>
      </c>
      <c r="AL248">
        <f t="shared" si="98"/>
        <v>5.6977848793114357E-4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1.0585826103672391E-3</v>
      </c>
      <c r="AR248">
        <f t="shared" ca="1" si="89"/>
        <v>5.5726242588468602E-4</v>
      </c>
      <c r="AS248">
        <f t="shared" ca="1" si="89"/>
        <v>4.5029594875910337E-4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0.23983481113660987</v>
      </c>
      <c r="AY248">
        <f t="shared" ca="1" si="99"/>
        <v>0.10968038569548036</v>
      </c>
      <c r="AZ248">
        <f t="shared" ca="1" si="99"/>
        <v>9.9943165915758289E-2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0.45731637194654962</v>
      </c>
      <c r="BE248">
        <f t="shared" ca="1" si="92"/>
        <v>0.41671667862606765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1.3309991139229107</v>
      </c>
      <c r="BK248">
        <f t="shared" ca="1" si="94"/>
        <v>1.3058305060056645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>
        <v>175845</v>
      </c>
      <c r="C249">
        <v>309098</v>
      </c>
      <c r="D249">
        <v>335218</v>
      </c>
      <c r="E249">
        <v>20</v>
      </c>
      <c r="F249">
        <v>1</v>
      </c>
      <c r="G249">
        <v>81</v>
      </c>
      <c r="H249">
        <v>97</v>
      </c>
      <c r="I249">
        <v>97</v>
      </c>
      <c r="J249">
        <v>0</v>
      </c>
      <c r="K249">
        <v>0</v>
      </c>
      <c r="M249" t="str">
        <f t="shared" si="85"/>
        <v>2024-36</v>
      </c>
      <c r="N249">
        <f t="shared" si="96"/>
        <v>81</v>
      </c>
      <c r="O249">
        <f t="shared" si="96"/>
        <v>97</v>
      </c>
      <c r="P249">
        <f t="shared" si="96"/>
        <v>97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38025</v>
      </c>
      <c r="W249">
        <f t="shared" si="97"/>
        <v>37893</v>
      </c>
      <c r="X249">
        <f t="shared" si="97"/>
        <v>39778</v>
      </c>
      <c r="Y249">
        <f t="shared" si="97"/>
        <v>4</v>
      </c>
      <c r="Z249">
        <f t="shared" si="97"/>
        <v>0</v>
      </c>
      <c r="AC249">
        <f t="shared" si="80"/>
        <v>4.6063294378572036E-4</v>
      </c>
      <c r="AD249">
        <f t="shared" si="81"/>
        <v>3.1381633009595661E-4</v>
      </c>
      <c r="AE249">
        <f t="shared" si="82"/>
        <v>2.8936393630413644E-4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4.6084523243419064E-4</v>
      </c>
      <c r="AK249">
        <f t="shared" si="98"/>
        <v>3.1391484427739966E-4</v>
      </c>
      <c r="AL249">
        <f t="shared" si="98"/>
        <v>2.8944769404842574E-4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6.8789664108149747E-4</v>
      </c>
      <c r="AR249">
        <f t="shared" ca="1" si="89"/>
        <v>2.7997430176377759E-4</v>
      </c>
      <c r="AS249">
        <f t="shared" ca="1" si="89"/>
        <v>2.284321904374197E-4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0.24052270777769136</v>
      </c>
      <c r="AY249">
        <f t="shared" ca="1" si="99"/>
        <v>0.10996035999724414</v>
      </c>
      <c r="AZ249">
        <f t="shared" ca="1" si="99"/>
        <v>0.10017159810619571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0.45717246830131952</v>
      </c>
      <c r="BE249">
        <f t="shared" ca="1" si="92"/>
        <v>0.41647459831020034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1.3305802887155904</v>
      </c>
      <c r="BK249">
        <f t="shared" ca="1" si="94"/>
        <v>1.3050719189906086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>
        <v>175764</v>
      </c>
      <c r="C250">
        <v>309001</v>
      </c>
      <c r="D250">
        <v>335121</v>
      </c>
      <c r="E250">
        <v>20</v>
      </c>
      <c r="F250">
        <v>1</v>
      </c>
      <c r="G250">
        <v>68</v>
      </c>
      <c r="H250">
        <v>110</v>
      </c>
      <c r="I250">
        <v>119</v>
      </c>
      <c r="J250">
        <v>0</v>
      </c>
      <c r="K250">
        <v>0</v>
      </c>
      <c r="M250" t="str">
        <f t="shared" si="85"/>
        <v>2024-37</v>
      </c>
      <c r="N250">
        <f t="shared" si="96"/>
        <v>68</v>
      </c>
      <c r="O250">
        <f t="shared" si="96"/>
        <v>110</v>
      </c>
      <c r="P250">
        <f t="shared" si="96"/>
        <v>119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38093</v>
      </c>
      <c r="W250">
        <f t="shared" si="97"/>
        <v>38003</v>
      </c>
      <c r="X250">
        <f t="shared" si="97"/>
        <v>39897</v>
      </c>
      <c r="Y250">
        <f t="shared" si="97"/>
        <v>4</v>
      </c>
      <c r="Z250">
        <f t="shared" si="97"/>
        <v>0</v>
      </c>
      <c r="AC250">
        <f t="shared" si="80"/>
        <v>3.8688241050499535E-4</v>
      </c>
      <c r="AD250">
        <f t="shared" si="81"/>
        <v>3.5598590295824286E-4</v>
      </c>
      <c r="AE250">
        <f t="shared" si="82"/>
        <v>3.5509562217825801E-4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3.8703215126600535E-4</v>
      </c>
      <c r="AK250">
        <f t="shared" si="98"/>
        <v>3.5611267781350217E-4</v>
      </c>
      <c r="AL250">
        <f t="shared" si="98"/>
        <v>3.552217636053676E-4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5.7907987971813734E-4</v>
      </c>
      <c r="AR250">
        <f t="shared" ca="1" si="89"/>
        <v>3.1739599076090707E-4</v>
      </c>
      <c r="AS250">
        <f t="shared" ca="1" si="89"/>
        <v>2.7995098200094025E-4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0.2411017876574095</v>
      </c>
      <c r="AY250">
        <f t="shared" ca="1" si="99"/>
        <v>0.11027775598800504</v>
      </c>
      <c r="AZ250">
        <f t="shared" ca="1" si="99"/>
        <v>0.10045154908819665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0.45739086822824726</v>
      </c>
      <c r="BE250">
        <f t="shared" ca="1" si="92"/>
        <v>0.41663543876718157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1.3312159320624146</v>
      </c>
      <c r="BK250">
        <f t="shared" ca="1" si="94"/>
        <v>1.3055759313954358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>
        <v>175696</v>
      </c>
      <c r="C251">
        <v>308891</v>
      </c>
      <c r="D251">
        <v>335002</v>
      </c>
      <c r="E251">
        <v>20</v>
      </c>
      <c r="F251">
        <v>1</v>
      </c>
      <c r="G251">
        <v>70</v>
      </c>
      <c r="H251">
        <v>77</v>
      </c>
      <c r="I251">
        <v>93</v>
      </c>
      <c r="J251">
        <v>0</v>
      </c>
      <c r="K251">
        <v>0</v>
      </c>
      <c r="M251" t="str">
        <f t="shared" si="85"/>
        <v>2024-38</v>
      </c>
      <c r="N251">
        <f t="shared" si="96"/>
        <v>70</v>
      </c>
      <c r="O251">
        <f t="shared" si="96"/>
        <v>77</v>
      </c>
      <c r="P251">
        <f t="shared" si="96"/>
        <v>93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38163</v>
      </c>
      <c r="W251">
        <f t="shared" si="97"/>
        <v>38080</v>
      </c>
      <c r="X251">
        <f t="shared" si="97"/>
        <v>39990</v>
      </c>
      <c r="Y251">
        <f t="shared" si="97"/>
        <v>4</v>
      </c>
      <c r="Z251">
        <f t="shared" si="97"/>
        <v>0</v>
      </c>
      <c r="AC251">
        <f t="shared" si="80"/>
        <v>3.9841544485930244E-4</v>
      </c>
      <c r="AD251">
        <f t="shared" si="81"/>
        <v>2.4927887183504862E-4</v>
      </c>
      <c r="AE251">
        <f t="shared" si="82"/>
        <v>2.7761028292368401E-4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3.9857424827011915E-4</v>
      </c>
      <c r="AK251">
        <f t="shared" si="98"/>
        <v>2.4934102857685923E-4</v>
      </c>
      <c r="AL251">
        <f t="shared" si="98"/>
        <v>2.7768737357797052E-4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5.9775608934199698E-4</v>
      </c>
      <c r="AR251">
        <f t="shared" ca="1" si="89"/>
        <v>2.2208305980670701E-4</v>
      </c>
      <c r="AS251">
        <f t="shared" ca="1" si="89"/>
        <v>2.1854143017677316E-4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0.24169954374675151</v>
      </c>
      <c r="AY251">
        <f t="shared" ca="1" si="99"/>
        <v>0.11049983904781176</v>
      </c>
      <c r="AZ251">
        <f t="shared" ca="1" si="99"/>
        <v>0.10067009051837342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0.45717851732310893</v>
      </c>
      <c r="BE251">
        <f t="shared" ca="1" si="92"/>
        <v>0.41650922859769129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1.3305978941264955</v>
      </c>
      <c r="BK251">
        <f t="shared" ca="1" si="94"/>
        <v>1.3051804370513362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>
        <v>175626</v>
      </c>
      <c r="C252">
        <v>308814</v>
      </c>
      <c r="D252">
        <v>334909</v>
      </c>
      <c r="E252">
        <v>20</v>
      </c>
      <c r="F252">
        <v>1</v>
      </c>
      <c r="G252">
        <v>50</v>
      </c>
      <c r="H252">
        <v>70</v>
      </c>
      <c r="I252">
        <v>94</v>
      </c>
      <c r="J252">
        <v>0</v>
      </c>
      <c r="K252">
        <v>0</v>
      </c>
      <c r="M252" t="str">
        <f t="shared" si="85"/>
        <v>2024-39</v>
      </c>
      <c r="N252">
        <f t="shared" si="96"/>
        <v>50</v>
      </c>
      <c r="O252">
        <f t="shared" si="96"/>
        <v>70</v>
      </c>
      <c r="P252">
        <f t="shared" si="96"/>
        <v>94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38213</v>
      </c>
      <c r="W252">
        <f t="shared" si="97"/>
        <v>38150</v>
      </c>
      <c r="X252">
        <f t="shared" si="97"/>
        <v>40084</v>
      </c>
      <c r="Y252">
        <f t="shared" si="97"/>
        <v>4</v>
      </c>
      <c r="Z252">
        <f t="shared" si="97"/>
        <v>0</v>
      </c>
      <c r="AC252">
        <f t="shared" si="80"/>
        <v>2.8469588785259587E-4</v>
      </c>
      <c r="AD252">
        <f t="shared" si="81"/>
        <v>2.2667366116821129E-4</v>
      </c>
      <c r="AE252">
        <f t="shared" si="82"/>
        <v>2.8067325751174202E-4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2.8477696460747922E-4</v>
      </c>
      <c r="AK252">
        <f t="shared" si="98"/>
        <v>2.2672505473744363E-4</v>
      </c>
      <c r="AL252">
        <f t="shared" si="98"/>
        <v>2.8075205895020398E-4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4.2809777599047365E-4</v>
      </c>
      <c r="AR252">
        <f t="shared" ca="1" si="89"/>
        <v>2.0180358883243132E-4</v>
      </c>
      <c r="AS252">
        <f t="shared" ca="1" si="89"/>
        <v>2.2064587709807776E-4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0.24212764152274199</v>
      </c>
      <c r="AY252">
        <f t="shared" ca="1" si="99"/>
        <v>0.11070164263664418</v>
      </c>
      <c r="AZ252">
        <f t="shared" ca="1" si="99"/>
        <v>0.1008907363954715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0.45720365481793396</v>
      </c>
      <c r="BE252">
        <f t="shared" ca="1" si="92"/>
        <v>0.41668409174999244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1.3306710556955772</v>
      </c>
      <c r="BK252">
        <f t="shared" ca="1" si="94"/>
        <v>1.305728391213872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>
        <v>175576</v>
      </c>
      <c r="C253">
        <v>308744</v>
      </c>
      <c r="D253">
        <v>334815</v>
      </c>
      <c r="E253">
        <v>20</v>
      </c>
      <c r="F253">
        <v>1</v>
      </c>
      <c r="G253">
        <v>23</v>
      </c>
      <c r="H253">
        <v>34</v>
      </c>
      <c r="I253">
        <v>30</v>
      </c>
      <c r="J253">
        <v>0</v>
      </c>
      <c r="K253">
        <v>0</v>
      </c>
      <c r="M253" t="str">
        <f t="shared" si="85"/>
        <v>2024-40</v>
      </c>
      <c r="N253">
        <f t="shared" si="96"/>
        <v>23</v>
      </c>
      <c r="O253">
        <f t="shared" si="96"/>
        <v>34</v>
      </c>
      <c r="P253">
        <f t="shared" si="96"/>
        <v>30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38236</v>
      </c>
      <c r="W253">
        <f t="shared" si="97"/>
        <v>38184</v>
      </c>
      <c r="X253">
        <f t="shared" si="97"/>
        <v>40114</v>
      </c>
      <c r="Y253">
        <f t="shared" si="97"/>
        <v>4</v>
      </c>
      <c r="Z253">
        <f t="shared" si="97"/>
        <v>0</v>
      </c>
      <c r="AC253">
        <f t="shared" si="80"/>
        <v>1.3099740283410033E-4</v>
      </c>
      <c r="AD253">
        <f t="shared" si="81"/>
        <v>1.1012359754359599E-4</v>
      </c>
      <c r="AE253">
        <f t="shared" si="82"/>
        <v>8.9601720353030777E-5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1.3101456558926896E-4</v>
      </c>
      <c r="AK253">
        <f t="shared" si="98"/>
        <v>1.1013572619727206E-4</v>
      </c>
      <c r="AL253">
        <f t="shared" si="98"/>
        <v>8.9609749600705715E-5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1.9741540442967439E-4</v>
      </c>
      <c r="AR253">
        <f t="shared" ca="1" si="89"/>
        <v>9.7963721255549287E-5</v>
      </c>
      <c r="AS253">
        <f t="shared" ca="1" si="89"/>
        <v>7.0327203679165635E-5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0.24232505692717166</v>
      </c>
      <c r="AY253">
        <f t="shared" ca="1" si="99"/>
        <v>0.11079960635789973</v>
      </c>
      <c r="AZ253">
        <f t="shared" ca="1" si="99"/>
        <v>0.10096106359915066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0.45723544961840012</v>
      </c>
      <c r="BE253">
        <f t="shared" ca="1" si="92"/>
        <v>0.41663484940186557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1.3307635930588642</v>
      </c>
      <c r="BK253">
        <f t="shared" ca="1" si="94"/>
        <v>1.3055740845502091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>
        <v>175553</v>
      </c>
      <c r="C254">
        <v>308710</v>
      </c>
      <c r="D254">
        <v>334785</v>
      </c>
      <c r="E254">
        <v>20</v>
      </c>
      <c r="F254">
        <v>1</v>
      </c>
      <c r="G254">
        <v>6</v>
      </c>
      <c r="H254">
        <v>6</v>
      </c>
      <c r="I254">
        <v>4</v>
      </c>
      <c r="J254">
        <v>0</v>
      </c>
      <c r="K254">
        <v>0</v>
      </c>
      <c r="M254" t="str">
        <f t="shared" si="85"/>
        <v>2024-41</v>
      </c>
      <c r="N254">
        <f t="shared" si="96"/>
        <v>6</v>
      </c>
      <c r="O254">
        <f t="shared" si="96"/>
        <v>6</v>
      </c>
      <c r="P254">
        <f t="shared" si="96"/>
        <v>4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38242</v>
      </c>
      <c r="W254">
        <f t="shared" si="97"/>
        <v>38190</v>
      </c>
      <c r="X254">
        <f t="shared" si="97"/>
        <v>40118</v>
      </c>
      <c r="Y254">
        <f t="shared" si="97"/>
        <v>4</v>
      </c>
      <c r="Z254">
        <f t="shared" si="97"/>
        <v>0</v>
      </c>
      <c r="AC254">
        <f t="shared" si="80"/>
        <v>3.41777127135395E-5</v>
      </c>
      <c r="AD254">
        <f t="shared" si="81"/>
        <v>1.9435716368112467E-5</v>
      </c>
      <c r="AE254">
        <f t="shared" si="82"/>
        <v>1.1947966605433338E-5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3.4178880872833921E-5</v>
      </c>
      <c r="AK254">
        <f t="shared" si="98"/>
        <v>1.9436094123101533E-5</v>
      </c>
      <c r="AL254">
        <f t="shared" si="98"/>
        <v>1.1948109361141819E-5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5.1622928377618035E-5</v>
      </c>
      <c r="AR254">
        <f t="shared" ca="1" si="89"/>
        <v>1.727641914402534E-5</v>
      </c>
      <c r="AS254">
        <f t="shared" ca="1" si="89"/>
        <v>9.3640234732559221E-6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0.24237667985554928</v>
      </c>
      <c r="AY254">
        <f t="shared" ca="1" si="99"/>
        <v>0.11081688277704375</v>
      </c>
      <c r="AZ254">
        <f t="shared" ca="1" si="99"/>
        <v>0.10097042762262393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0.45720934391496726</v>
      </c>
      <c r="BE254">
        <f t="shared" ca="1" si="92"/>
        <v>0.41658474603579804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1.3306876135613674</v>
      </c>
      <c r="BK254">
        <f t="shared" ca="1" si="94"/>
        <v>1.3054170797860123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>
        <v>90175386</v>
      </c>
      <c r="C255">
        <v>61403011</v>
      </c>
      <c r="D255">
        <v>65125430</v>
      </c>
      <c r="E255">
        <v>3868</v>
      </c>
      <c r="F255">
        <v>191</v>
      </c>
      <c r="G255">
        <v>78224</v>
      </c>
      <c r="H255">
        <v>40316</v>
      </c>
      <c r="I255">
        <v>41562</v>
      </c>
      <c r="J255">
        <v>4</v>
      </c>
      <c r="K255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0.69141953315738769</v>
      </c>
      <c r="O1" s="6">
        <f ca="1">BK161</f>
        <v>1.0069052644787444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-3.3081048691985934E-3</v>
      </c>
      <c r="AR1">
        <f ca="1">(LN(AVERAGE(OFFSET(AK1, $B$4-1,0):OFFSET(AK1,$B$4+$C$4-1,0))) - LN(AVERAGE(OFFSET(AK1, $B$3-1,0):OFFSET(AK1,$B$3+$C$3-1,0))))/(($B$4+$C$4/2)-($B$3+$C$3/2))</f>
        <v>1.7222778198034715E-4</v>
      </c>
      <c r="AS1">
        <f ca="1">(LN(AVERAGE(OFFSET(AL1, $B$4-1,0):OFFSET(AL1,$B$4+$C$4-1,0))) - LN(AVERAGE(OFFSET(AL1, $B$3-1,0):OFFSET(AL1,$B$3+$C$3-1,0))))/(($B$4+$C$4/2)-($B$3+$C$3/2))</f>
        <v>1.0255420369915326E-3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329</v>
      </c>
    </row>
    <row r="2" spans="1:68" x14ac:dyDescent="0.25">
      <c r="A2" t="s">
        <v>303</v>
      </c>
      <c r="B2" s="4">
        <v>89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1.0122149150190998E-3</v>
      </c>
      <c r="AR2">
        <f ca="1">AVERAGE(OFFSET(AK1,$B$4-1,0):OFFSET(AK1,$B$4+$C$4-1,0))</f>
        <v>9.0221526525418553E-4</v>
      </c>
      <c r="AS2">
        <f ca="1">AVERAGE(OFFSET(AL1,$B$4-1,0):OFFSET(AL1,$B$4+$C$4-1,0))</f>
        <v>6.5867210679283273E-4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330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1.2022110080112172E-3</v>
      </c>
      <c r="AR3">
        <f ca="1">AVERAGE(OFFSET(AK1, $B$3-1,0):OFFSET(AK1,$B$3+$C$3-1,0))</f>
        <v>8.9417123977296572E-4</v>
      </c>
      <c r="AS3">
        <f ca="1">AVERAGE(OFFSET(AL1, $B$3-1,0):OFFSET(AL1,$B$3+$C$3-1,0))</f>
        <v>6.244664861183763E-4</v>
      </c>
      <c r="AT3">
        <f ca="1">AVERAGE(OFFSET(AM1, $B$3-1,0):OFFSET(AM1,$B$3+$C$3-1,0))</f>
        <v>3.0468567765419888E-3</v>
      </c>
      <c r="AU3">
        <f ca="1">AVERAGE(OFFSET(AN1, $B$3-1,0):OFFSET(AN1,$B$3+$C$3-1,0))</f>
        <v>0</v>
      </c>
      <c r="BP3" t="s">
        <v>331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1.4178775314420827E-3</v>
      </c>
      <c r="AR4">
        <f ca="1">AVERAGE(OFFSET(AR1,$B$4-1,0):OFFSET(AR1,$B$4+$C$4-1,0))</f>
        <v>8.865400600076384E-4</v>
      </c>
      <c r="AS4">
        <f ca="1">AVERAGE(OFFSET(AS1,$B$4-1,0):OFFSET(AS1,$B$4+$C$4-1,0))</f>
        <v>5.9319675027106808E-4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332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1.4196795755584287E-3</v>
      </c>
      <c r="AR5">
        <f ca="1">AVERAGE(OFFSET(AR1, $B$3-1,0):OFFSET(AR1,$B$3+$C$3-1,0))</f>
        <v>8.8655388000413184E-4</v>
      </c>
      <c r="AS5">
        <f ca="1">AVERAGE(OFFSET(AS1, $B$3-1,0):OFFSET(AS1,$B$3+$C$3-1,0))</f>
        <v>5.9313552744826069E-4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333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334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335</v>
      </c>
    </row>
    <row r="9" spans="1:68" x14ac:dyDescent="0.25">
      <c r="A9" s="7" t="s">
        <v>265</v>
      </c>
      <c r="B9" t="s" vm="8">
        <v>263</v>
      </c>
      <c r="BP9" t="s">
        <v>336</v>
      </c>
    </row>
    <row r="10" spans="1:68" x14ac:dyDescent="0.25">
      <c r="AQ10" s="2" t="s">
        <v>275</v>
      </c>
      <c r="BP10" t="s">
        <v>337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338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>
        <v>979159</v>
      </c>
      <c r="C14">
        <v>0</v>
      </c>
      <c r="D14">
        <v>0</v>
      </c>
      <c r="E14">
        <v>0</v>
      </c>
      <c r="F14">
        <v>0</v>
      </c>
      <c r="G14">
        <v>247</v>
      </c>
      <c r="H14">
        <v>0</v>
      </c>
      <c r="I14">
        <v>0</v>
      </c>
      <c r="J14">
        <v>0</v>
      </c>
      <c r="K14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1.968799210104375E-4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>
        <v>978912</v>
      </c>
      <c r="C15">
        <v>0</v>
      </c>
      <c r="D15">
        <v>0</v>
      </c>
      <c r="E15">
        <v>0</v>
      </c>
      <c r="F15">
        <v>0</v>
      </c>
      <c r="G15">
        <v>240</v>
      </c>
      <c r="H15">
        <v>0</v>
      </c>
      <c r="I15">
        <v>0</v>
      </c>
      <c r="J15">
        <v>0</v>
      </c>
      <c r="K15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1.9198128558625371E-4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>
        <v>978672</v>
      </c>
      <c r="C16">
        <v>0</v>
      </c>
      <c r="D16">
        <v>0</v>
      </c>
      <c r="E16">
        <v>0</v>
      </c>
      <c r="F16">
        <v>0</v>
      </c>
      <c r="G16">
        <v>206</v>
      </c>
      <c r="H16">
        <v>0</v>
      </c>
      <c r="I16">
        <v>0</v>
      </c>
      <c r="J16">
        <v>0</v>
      </c>
      <c r="K16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1.6536476929421097E-4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>
        <v>978466</v>
      </c>
      <c r="C17">
        <v>0</v>
      </c>
      <c r="D17">
        <v>0</v>
      </c>
      <c r="E17">
        <v>0</v>
      </c>
      <c r="F17">
        <v>0</v>
      </c>
      <c r="G17">
        <v>278</v>
      </c>
      <c r="H17">
        <v>0</v>
      </c>
      <c r="I17">
        <v>0</v>
      </c>
      <c r="J17">
        <v>0</v>
      </c>
      <c r="K17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2.2396526395963249E-4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>
        <v>978188</v>
      </c>
      <c r="C18">
        <v>0</v>
      </c>
      <c r="D18">
        <v>0</v>
      </c>
      <c r="E18">
        <v>0</v>
      </c>
      <c r="F18">
        <v>0</v>
      </c>
      <c r="G18">
        <v>327</v>
      </c>
      <c r="H18">
        <v>0</v>
      </c>
      <c r="I18">
        <v>0</v>
      </c>
      <c r="J18">
        <v>0</v>
      </c>
      <c r="K18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2.6440247806448026E-4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>
        <v>977861</v>
      </c>
      <c r="C19">
        <v>0</v>
      </c>
      <c r="D19">
        <v>0</v>
      </c>
      <c r="E19">
        <v>0</v>
      </c>
      <c r="F19">
        <v>0</v>
      </c>
      <c r="G19">
        <v>327</v>
      </c>
      <c r="H19">
        <v>0</v>
      </c>
      <c r="I19">
        <v>0</v>
      </c>
      <c r="J19">
        <v>0</v>
      </c>
      <c r="K19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2.6536733726783976E-4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>
        <v>977534</v>
      </c>
      <c r="C20">
        <v>0</v>
      </c>
      <c r="D20">
        <v>0</v>
      </c>
      <c r="E20">
        <v>0</v>
      </c>
      <c r="F20">
        <v>0</v>
      </c>
      <c r="G20">
        <v>343</v>
      </c>
      <c r="H20">
        <v>0</v>
      </c>
      <c r="I20">
        <v>0</v>
      </c>
      <c r="J20">
        <v>0</v>
      </c>
      <c r="K2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2.7937204023849917E-4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>
        <v>977191</v>
      </c>
      <c r="C21">
        <v>0</v>
      </c>
      <c r="D21">
        <v>0</v>
      </c>
      <c r="E21">
        <v>0</v>
      </c>
      <c r="F21">
        <v>0</v>
      </c>
      <c r="G21">
        <v>314</v>
      </c>
      <c r="H21">
        <v>0</v>
      </c>
      <c r="I21">
        <v>0</v>
      </c>
      <c r="J21">
        <v>0</v>
      </c>
      <c r="K2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2.5668159680970683E-4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>
        <v>976877</v>
      </c>
      <c r="C22">
        <v>0</v>
      </c>
      <c r="D22">
        <v>0</v>
      </c>
      <c r="E22">
        <v>0</v>
      </c>
      <c r="F22">
        <v>0</v>
      </c>
      <c r="G22">
        <v>372</v>
      </c>
      <c r="H22">
        <v>0</v>
      </c>
      <c r="I22">
        <v>0</v>
      </c>
      <c r="J22">
        <v>0</v>
      </c>
      <c r="K22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3.0521799178682941E-4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>
        <v>976505</v>
      </c>
      <c r="C23">
        <v>0</v>
      </c>
      <c r="D23">
        <v>0</v>
      </c>
      <c r="E23">
        <v>0</v>
      </c>
      <c r="F23">
        <v>0</v>
      </c>
      <c r="G23">
        <v>359</v>
      </c>
      <c r="H23">
        <v>0</v>
      </c>
      <c r="I23">
        <v>0</v>
      </c>
      <c r="J23">
        <v>0</v>
      </c>
      <c r="K23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2.9563648015137585E-4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>
        <v>976146</v>
      </c>
      <c r="C24">
        <v>0</v>
      </c>
      <c r="D24">
        <v>0</v>
      </c>
      <c r="E24">
        <v>0</v>
      </c>
      <c r="F24">
        <v>0</v>
      </c>
      <c r="G24">
        <v>356</v>
      </c>
      <c r="H24">
        <v>0</v>
      </c>
      <c r="I24">
        <v>0</v>
      </c>
      <c r="J24">
        <v>0</v>
      </c>
      <c r="K24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2.9424472089634233E-4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>
        <v>975790</v>
      </c>
      <c r="C25">
        <v>0</v>
      </c>
      <c r="D25">
        <v>0</v>
      </c>
      <c r="E25">
        <v>0</v>
      </c>
      <c r="F25">
        <v>0</v>
      </c>
      <c r="G25">
        <v>348</v>
      </c>
      <c r="H25">
        <v>0</v>
      </c>
      <c r="I25">
        <v>0</v>
      </c>
      <c r="J25">
        <v>0</v>
      </c>
      <c r="K25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2.8868853002066863E-4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>
        <v>975442</v>
      </c>
      <c r="C26">
        <v>0</v>
      </c>
      <c r="D26">
        <v>0</v>
      </c>
      <c r="E26">
        <v>0</v>
      </c>
      <c r="F26">
        <v>0</v>
      </c>
      <c r="G26">
        <v>366</v>
      </c>
      <c r="H26">
        <v>0</v>
      </c>
      <c r="I26">
        <v>0</v>
      </c>
      <c r="J26">
        <v>0</v>
      </c>
      <c r="K26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3.0474111128084069E-4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>
        <v>975076</v>
      </c>
      <c r="C27">
        <v>0</v>
      </c>
      <c r="D27">
        <v>0</v>
      </c>
      <c r="E27">
        <v>0</v>
      </c>
      <c r="F27">
        <v>0</v>
      </c>
      <c r="G27">
        <v>395</v>
      </c>
      <c r="H27">
        <v>0</v>
      </c>
      <c r="I27">
        <v>0</v>
      </c>
      <c r="J27">
        <v>0</v>
      </c>
      <c r="K27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3.301107874628291E-4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>
        <v>974681</v>
      </c>
      <c r="C28">
        <v>0</v>
      </c>
      <c r="D28">
        <v>0</v>
      </c>
      <c r="E28">
        <v>0</v>
      </c>
      <c r="F28">
        <v>0</v>
      </c>
      <c r="G28">
        <v>339</v>
      </c>
      <c r="H28">
        <v>0</v>
      </c>
      <c r="I28">
        <v>0</v>
      </c>
      <c r="J28">
        <v>0</v>
      </c>
      <c r="K28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2.8434793969319056E-4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>
        <v>974342</v>
      </c>
      <c r="C29">
        <v>0</v>
      </c>
      <c r="D29">
        <v>0</v>
      </c>
      <c r="E29">
        <v>0</v>
      </c>
      <c r="F29">
        <v>0</v>
      </c>
      <c r="G29">
        <v>342</v>
      </c>
      <c r="H29">
        <v>0</v>
      </c>
      <c r="I29">
        <v>0</v>
      </c>
      <c r="J29">
        <v>0</v>
      </c>
      <c r="K29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2.8791590199292216E-4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>
        <v>974000</v>
      </c>
      <c r="C30">
        <v>0</v>
      </c>
      <c r="D30">
        <v>0</v>
      </c>
      <c r="E30">
        <v>0</v>
      </c>
      <c r="F30">
        <v>0</v>
      </c>
      <c r="G30">
        <v>357</v>
      </c>
      <c r="H30">
        <v>0</v>
      </c>
      <c r="I30">
        <v>0</v>
      </c>
      <c r="J30">
        <v>0</v>
      </c>
      <c r="K3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3.016502332105084E-4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>
        <v>973643</v>
      </c>
      <c r="C31">
        <v>0</v>
      </c>
      <c r="D31">
        <v>0</v>
      </c>
      <c r="E31">
        <v>0</v>
      </c>
      <c r="F31">
        <v>0</v>
      </c>
      <c r="G31">
        <v>361</v>
      </c>
      <c r="H31">
        <v>0</v>
      </c>
      <c r="I31">
        <v>0</v>
      </c>
      <c r="J31">
        <v>0</v>
      </c>
      <c r="K3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3.0615432377616354E-4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>
        <v>973282</v>
      </c>
      <c r="C32">
        <v>0</v>
      </c>
      <c r="D32">
        <v>0</v>
      </c>
      <c r="E32">
        <v>0</v>
      </c>
      <c r="F32">
        <v>0</v>
      </c>
      <c r="G32">
        <v>342</v>
      </c>
      <c r="H32">
        <v>0</v>
      </c>
      <c r="I32">
        <v>0</v>
      </c>
      <c r="J32">
        <v>0</v>
      </c>
      <c r="K32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2.9110430328000168E-4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>
        <v>972940</v>
      </c>
      <c r="C33">
        <v>0</v>
      </c>
      <c r="D33">
        <v>0</v>
      </c>
      <c r="E33">
        <v>0</v>
      </c>
      <c r="F33">
        <v>0</v>
      </c>
      <c r="G33">
        <v>367</v>
      </c>
      <c r="H33">
        <v>0</v>
      </c>
      <c r="I33">
        <v>0</v>
      </c>
      <c r="J33">
        <v>0</v>
      </c>
      <c r="K33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3.1353723635919108E-4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>
        <v>972573</v>
      </c>
      <c r="C34">
        <v>0</v>
      </c>
      <c r="D34">
        <v>0</v>
      </c>
      <c r="E34">
        <v>0</v>
      </c>
      <c r="F34">
        <v>0</v>
      </c>
      <c r="G34">
        <v>350</v>
      </c>
      <c r="H34">
        <v>0</v>
      </c>
      <c r="I34">
        <v>0</v>
      </c>
      <c r="J34">
        <v>0</v>
      </c>
      <c r="K34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3.0011252103282496E-4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>
        <v>972223</v>
      </c>
      <c r="C35">
        <v>0</v>
      </c>
      <c r="D35">
        <v>0</v>
      </c>
      <c r="E35">
        <v>0</v>
      </c>
      <c r="F35">
        <v>0</v>
      </c>
      <c r="G35">
        <v>409</v>
      </c>
      <c r="H35">
        <v>0</v>
      </c>
      <c r="I35">
        <v>0</v>
      </c>
      <c r="J35">
        <v>0</v>
      </c>
      <c r="K35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3.5201308870376187E-4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>
        <v>971814</v>
      </c>
      <c r="C36">
        <v>0</v>
      </c>
      <c r="D36">
        <v>0</v>
      </c>
      <c r="E36">
        <v>0</v>
      </c>
      <c r="F36">
        <v>0</v>
      </c>
      <c r="G36">
        <v>394</v>
      </c>
      <c r="H36">
        <v>0</v>
      </c>
      <c r="I36">
        <v>0</v>
      </c>
      <c r="J36">
        <v>0</v>
      </c>
      <c r="K36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3.4036471211233618E-4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>
        <v>971420</v>
      </c>
      <c r="C37">
        <v>0</v>
      </c>
      <c r="D37">
        <v>0</v>
      </c>
      <c r="E37">
        <v>0</v>
      </c>
      <c r="F37">
        <v>0</v>
      </c>
      <c r="G37">
        <v>382</v>
      </c>
      <c r="H37">
        <v>0</v>
      </c>
      <c r="I37">
        <v>0</v>
      </c>
      <c r="J37">
        <v>0</v>
      </c>
      <c r="K37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3.3122199980889771E-4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>
        <v>971038</v>
      </c>
      <c r="C38">
        <v>0</v>
      </c>
      <c r="D38">
        <v>0</v>
      </c>
      <c r="E38">
        <v>0</v>
      </c>
      <c r="F38">
        <v>0</v>
      </c>
      <c r="G38">
        <v>346</v>
      </c>
      <c r="H38">
        <v>0</v>
      </c>
      <c r="I38">
        <v>0</v>
      </c>
      <c r="J38">
        <v>0</v>
      </c>
      <c r="K38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3.0110875057550314E-4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>
        <v>970692</v>
      </c>
      <c r="C39">
        <v>0</v>
      </c>
      <c r="D39">
        <v>0</v>
      </c>
      <c r="E39">
        <v>0</v>
      </c>
      <c r="F39">
        <v>0</v>
      </c>
      <c r="G39">
        <v>356</v>
      </c>
      <c r="H39">
        <v>0</v>
      </c>
      <c r="I39">
        <v>0</v>
      </c>
      <c r="J39">
        <v>0</v>
      </c>
      <c r="K39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3.1095194243950991E-4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>
        <v>970336</v>
      </c>
      <c r="C40">
        <v>0</v>
      </c>
      <c r="D40">
        <v>0</v>
      </c>
      <c r="E40">
        <v>0</v>
      </c>
      <c r="F40">
        <v>0</v>
      </c>
      <c r="G40">
        <v>361</v>
      </c>
      <c r="H40">
        <v>0</v>
      </c>
      <c r="I40">
        <v>0</v>
      </c>
      <c r="J40">
        <v>0</v>
      </c>
      <c r="K4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3.1648182415276607E-4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>
        <v>969975</v>
      </c>
      <c r="C41">
        <v>0</v>
      </c>
      <c r="D41">
        <v>0</v>
      </c>
      <c r="E41">
        <v>0</v>
      </c>
      <c r="F41">
        <v>0</v>
      </c>
      <c r="G41">
        <v>408</v>
      </c>
      <c r="H41">
        <v>0</v>
      </c>
      <c r="I41">
        <v>0</v>
      </c>
      <c r="J41">
        <v>0</v>
      </c>
      <c r="K4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3.590220669184736E-4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>
        <v>969567</v>
      </c>
      <c r="C42">
        <v>0</v>
      </c>
      <c r="D42">
        <v>0</v>
      </c>
      <c r="E42">
        <v>0</v>
      </c>
      <c r="F42">
        <v>0</v>
      </c>
      <c r="G42">
        <v>402</v>
      </c>
      <c r="H42">
        <v>0</v>
      </c>
      <c r="I42">
        <v>0</v>
      </c>
      <c r="J42">
        <v>0</v>
      </c>
      <c r="K42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3.5506169995147774E-4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>
        <v>969165</v>
      </c>
      <c r="C43">
        <v>0</v>
      </c>
      <c r="D43">
        <v>0</v>
      </c>
      <c r="E43">
        <v>0</v>
      </c>
      <c r="F43">
        <v>0</v>
      </c>
      <c r="G43">
        <v>448</v>
      </c>
      <c r="H43">
        <v>0</v>
      </c>
      <c r="I43">
        <v>0</v>
      </c>
      <c r="J43">
        <v>0</v>
      </c>
      <c r="K43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3.9718540614507345E-4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>
        <v>968717</v>
      </c>
      <c r="C44">
        <v>0</v>
      </c>
      <c r="D44">
        <v>0</v>
      </c>
      <c r="E44">
        <v>0</v>
      </c>
      <c r="F44">
        <v>0</v>
      </c>
      <c r="G44">
        <v>499</v>
      </c>
      <c r="H44">
        <v>0</v>
      </c>
      <c r="I44">
        <v>0</v>
      </c>
      <c r="J44">
        <v>0</v>
      </c>
      <c r="K44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4.4409540222254421E-4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>
        <v>968218</v>
      </c>
      <c r="C45">
        <v>0</v>
      </c>
      <c r="D45">
        <v>0</v>
      </c>
      <c r="E45">
        <v>0</v>
      </c>
      <c r="F45">
        <v>0</v>
      </c>
      <c r="G45">
        <v>570</v>
      </c>
      <c r="H45">
        <v>0</v>
      </c>
      <c r="I45">
        <v>0</v>
      </c>
      <c r="J45">
        <v>0</v>
      </c>
      <c r="K45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5.0926406292595985E-4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>
        <v>967648</v>
      </c>
      <c r="C46">
        <v>0</v>
      </c>
      <c r="D46">
        <v>0</v>
      </c>
      <c r="E46">
        <v>0</v>
      </c>
      <c r="F46">
        <v>0</v>
      </c>
      <c r="G46">
        <v>652</v>
      </c>
      <c r="H46">
        <v>0</v>
      </c>
      <c r="I46">
        <v>0</v>
      </c>
      <c r="J46">
        <v>0</v>
      </c>
      <c r="K46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5.8485093949273332E-4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>
        <v>966996</v>
      </c>
      <c r="C47">
        <v>0</v>
      </c>
      <c r="D47">
        <v>0</v>
      </c>
      <c r="E47">
        <v>0</v>
      </c>
      <c r="F47">
        <v>0</v>
      </c>
      <c r="G47">
        <v>870</v>
      </c>
      <c r="H47">
        <v>0</v>
      </c>
      <c r="I47">
        <v>0</v>
      </c>
      <c r="J47">
        <v>0</v>
      </c>
      <c r="K47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7.8369028151556962E-4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>
        <v>966126</v>
      </c>
      <c r="C48">
        <v>0</v>
      </c>
      <c r="D48">
        <v>0</v>
      </c>
      <c r="E48">
        <v>0</v>
      </c>
      <c r="F48">
        <v>0</v>
      </c>
      <c r="G48">
        <v>1172</v>
      </c>
      <c r="H48">
        <v>0</v>
      </c>
      <c r="I48">
        <v>0</v>
      </c>
      <c r="J48">
        <v>0</v>
      </c>
      <c r="K48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1.0605147056302684E-3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>
        <v>964954</v>
      </c>
      <c r="C49">
        <v>0</v>
      </c>
      <c r="D49">
        <v>0</v>
      </c>
      <c r="E49">
        <v>0</v>
      </c>
      <c r="F49">
        <v>0</v>
      </c>
      <c r="G49">
        <v>1106</v>
      </c>
      <c r="H49">
        <v>0</v>
      </c>
      <c r="I49">
        <v>0</v>
      </c>
      <c r="J49">
        <v>0</v>
      </c>
      <c r="K49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1.0052612834074758E-3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>
        <v>963848</v>
      </c>
      <c r="C50">
        <v>0</v>
      </c>
      <c r="D50">
        <v>0</v>
      </c>
      <c r="E50">
        <v>0</v>
      </c>
      <c r="F50">
        <v>0</v>
      </c>
      <c r="G50">
        <v>1044</v>
      </c>
      <c r="H50">
        <v>0</v>
      </c>
      <c r="I50">
        <v>0</v>
      </c>
      <c r="J50">
        <v>0</v>
      </c>
      <c r="K5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9.5308509850704226E-4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>
        <v>962804</v>
      </c>
      <c r="C51">
        <v>0</v>
      </c>
      <c r="D51">
        <v>0</v>
      </c>
      <c r="E51">
        <v>0</v>
      </c>
      <c r="F51">
        <v>0</v>
      </c>
      <c r="G51">
        <v>893</v>
      </c>
      <c r="H51">
        <v>0</v>
      </c>
      <c r="I51">
        <v>0</v>
      </c>
      <c r="J51">
        <v>0</v>
      </c>
      <c r="K5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8.1869533299305298E-4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>
        <v>961911</v>
      </c>
      <c r="C52">
        <v>0</v>
      </c>
      <c r="D52">
        <v>0</v>
      </c>
      <c r="E52">
        <v>0</v>
      </c>
      <c r="F52">
        <v>0</v>
      </c>
      <c r="G52">
        <v>787</v>
      </c>
      <c r="H52">
        <v>0</v>
      </c>
      <c r="I52">
        <v>0</v>
      </c>
      <c r="J52">
        <v>0</v>
      </c>
      <c r="K52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7.2449891937144178E-4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>
        <v>961124</v>
      </c>
      <c r="C53">
        <v>0</v>
      </c>
      <c r="D53">
        <v>0</v>
      </c>
      <c r="E53">
        <v>0</v>
      </c>
      <c r="F53">
        <v>0</v>
      </c>
      <c r="G53">
        <v>809</v>
      </c>
      <c r="H53">
        <v>0</v>
      </c>
      <c r="I53">
        <v>0</v>
      </c>
      <c r="J53">
        <v>0</v>
      </c>
      <c r="K53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7.4784902865145575E-4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>
        <v>960315</v>
      </c>
      <c r="C54">
        <v>0</v>
      </c>
      <c r="D54">
        <v>0</v>
      </c>
      <c r="E54">
        <v>0</v>
      </c>
      <c r="F54">
        <v>0</v>
      </c>
      <c r="G54">
        <v>833</v>
      </c>
      <c r="H54">
        <v>0</v>
      </c>
      <c r="I54">
        <v>0</v>
      </c>
      <c r="J54">
        <v>0</v>
      </c>
      <c r="K54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7.7325722719306239E-4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>
        <v>959482</v>
      </c>
      <c r="C55">
        <v>0</v>
      </c>
      <c r="D55">
        <v>0</v>
      </c>
      <c r="E55">
        <v>0</v>
      </c>
      <c r="F55">
        <v>0</v>
      </c>
      <c r="G55">
        <v>856</v>
      </c>
      <c r="H55">
        <v>0</v>
      </c>
      <c r="I55">
        <v>0</v>
      </c>
      <c r="J55">
        <v>0</v>
      </c>
      <c r="K55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7.9795255976908741E-4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>
        <v>958626</v>
      </c>
      <c r="C56">
        <v>0</v>
      </c>
      <c r="D56">
        <v>0</v>
      </c>
      <c r="E56">
        <v>0</v>
      </c>
      <c r="F56">
        <v>0</v>
      </c>
      <c r="G56">
        <v>872</v>
      </c>
      <c r="H56">
        <v>0</v>
      </c>
      <c r="I56">
        <v>0</v>
      </c>
      <c r="J56">
        <v>0</v>
      </c>
      <c r="K56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8.1630360544314321E-4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>
        <v>957691</v>
      </c>
      <c r="C57">
        <v>63</v>
      </c>
      <c r="D57">
        <v>0</v>
      </c>
      <c r="E57">
        <v>0</v>
      </c>
      <c r="F57">
        <v>0</v>
      </c>
      <c r="G57">
        <v>943</v>
      </c>
      <c r="H57">
        <v>0</v>
      </c>
      <c r="I57">
        <v>0</v>
      </c>
      <c r="J57">
        <v>0</v>
      </c>
      <c r="K57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8.8662511822376979E-4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>
        <v>956169</v>
      </c>
      <c r="C58">
        <v>642</v>
      </c>
      <c r="D58">
        <v>0</v>
      </c>
      <c r="E58">
        <v>0</v>
      </c>
      <c r="F58">
        <v>0</v>
      </c>
      <c r="G58">
        <v>1116</v>
      </c>
      <c r="H58">
        <v>1</v>
      </c>
      <c r="I58">
        <v>0</v>
      </c>
      <c r="J58">
        <v>0</v>
      </c>
      <c r="K58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1.0546280752449682E-3</v>
      </c>
      <c r="AR58">
        <f t="shared" ca="1" si="7"/>
        <v>1.5684142641658779E-3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>
        <v>953385</v>
      </c>
      <c r="C59">
        <v>2308</v>
      </c>
      <c r="D59">
        <v>1</v>
      </c>
      <c r="E59">
        <v>0</v>
      </c>
      <c r="F59">
        <v>0</v>
      </c>
      <c r="G59">
        <v>1071</v>
      </c>
      <c r="H59">
        <v>2</v>
      </c>
      <c r="I59">
        <v>0</v>
      </c>
      <c r="J59">
        <v>0</v>
      </c>
      <c r="K59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1.0183770344920368E-3</v>
      </c>
      <c r="AR59">
        <f t="shared" ca="1" si="7"/>
        <v>8.7179554863088093E-4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>
        <v>946202</v>
      </c>
      <c r="C60">
        <v>8400</v>
      </c>
      <c r="D60">
        <v>19</v>
      </c>
      <c r="E60">
        <v>0</v>
      </c>
      <c r="F60">
        <v>0</v>
      </c>
      <c r="G60">
        <v>994</v>
      </c>
      <c r="H60">
        <v>16</v>
      </c>
      <c r="I60">
        <v>0</v>
      </c>
      <c r="J60">
        <v>0</v>
      </c>
      <c r="K6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9.5542142655733473E-4</v>
      </c>
      <c r="AR60">
        <f t="shared" ca="1" si="7"/>
        <v>1.9179530620808704E-3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>
        <v>935195</v>
      </c>
      <c r="C61">
        <v>17861</v>
      </c>
      <c r="D61">
        <v>555</v>
      </c>
      <c r="E61">
        <v>0</v>
      </c>
      <c r="F61">
        <v>0</v>
      </c>
      <c r="G61">
        <v>946</v>
      </c>
      <c r="H61">
        <v>30</v>
      </c>
      <c r="I61">
        <v>1</v>
      </c>
      <c r="J61">
        <v>0</v>
      </c>
      <c r="K6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9.2299885977149777E-4</v>
      </c>
      <c r="AR61">
        <f t="shared" ca="1" si="7"/>
        <v>1.690596592401763E-3</v>
      </c>
      <c r="AS61">
        <f t="shared" ca="1" si="7"/>
        <v>1.8576384691164514E-3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>
        <v>928917</v>
      </c>
      <c r="C62">
        <v>22117</v>
      </c>
      <c r="D62">
        <v>1600</v>
      </c>
      <c r="E62">
        <v>0</v>
      </c>
      <c r="F62">
        <v>0</v>
      </c>
      <c r="G62">
        <v>861</v>
      </c>
      <c r="H62">
        <v>42</v>
      </c>
      <c r="I62">
        <v>1</v>
      </c>
      <c r="J62">
        <v>0</v>
      </c>
      <c r="K62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8.4847358083667051E-4</v>
      </c>
      <c r="AR62">
        <f t="shared" ca="1" si="7"/>
        <v>1.9114733336357849E-3</v>
      </c>
      <c r="AS62">
        <f t="shared" ca="1" si="7"/>
        <v>6.4294971196194662E-4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>
        <v>924941</v>
      </c>
      <c r="C63">
        <v>20926</v>
      </c>
      <c r="D63">
        <v>5863</v>
      </c>
      <c r="E63">
        <v>0</v>
      </c>
      <c r="F63">
        <v>0</v>
      </c>
      <c r="G63">
        <v>937</v>
      </c>
      <c r="H63">
        <v>31</v>
      </c>
      <c r="I63">
        <v>3</v>
      </c>
      <c r="J63">
        <v>0</v>
      </c>
      <c r="K63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9.3049017731832145E-4</v>
      </c>
      <c r="AR63">
        <f t="shared" ca="1" si="7"/>
        <v>1.4902671725827404E-3</v>
      </c>
      <c r="AS63">
        <f t="shared" ca="1" si="7"/>
        <v>5.2577958177788713E-4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>
        <v>919895</v>
      </c>
      <c r="C64">
        <v>15935</v>
      </c>
      <c r="D64">
        <v>14928</v>
      </c>
      <c r="E64">
        <v>0</v>
      </c>
      <c r="F64">
        <v>1</v>
      </c>
      <c r="G64">
        <v>967</v>
      </c>
      <c r="H64">
        <v>36</v>
      </c>
      <c r="I64">
        <v>15</v>
      </c>
      <c r="J64">
        <v>0</v>
      </c>
      <c r="K64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9.6878573887360239E-4</v>
      </c>
      <c r="AR64">
        <f t="shared" ca="1" si="7"/>
        <v>2.2740646979553898E-3</v>
      </c>
      <c r="AS64">
        <f t="shared" ca="1" si="7"/>
        <v>1.0319554737679079E-3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>
        <v>912385</v>
      </c>
      <c r="C65">
        <v>16359</v>
      </c>
      <c r="D65">
        <v>20996</v>
      </c>
      <c r="E65">
        <v>0</v>
      </c>
      <c r="F65">
        <v>1</v>
      </c>
      <c r="G65">
        <v>1099</v>
      </c>
      <c r="H65">
        <v>35</v>
      </c>
      <c r="I65">
        <v>17</v>
      </c>
      <c r="J65">
        <v>0</v>
      </c>
      <c r="K65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1.1139416597022384E-3</v>
      </c>
      <c r="AR65">
        <f t="shared" ca="1" si="7"/>
        <v>2.1529639922848853E-3</v>
      </c>
      <c r="AS65">
        <f t="shared" ca="1" si="7"/>
        <v>8.3052642709903089E-4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>
        <v>898215</v>
      </c>
      <c r="C66">
        <v>25891</v>
      </c>
      <c r="D66">
        <v>24483</v>
      </c>
      <c r="E66">
        <v>0</v>
      </c>
      <c r="F66">
        <v>1</v>
      </c>
      <c r="G66">
        <v>1196</v>
      </c>
      <c r="H66">
        <v>50</v>
      </c>
      <c r="I66">
        <v>28</v>
      </c>
      <c r="J66">
        <v>0</v>
      </c>
      <c r="K66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1.2356221730994202E-3</v>
      </c>
      <c r="AR66">
        <f t="shared" ca="1" si="7"/>
        <v>1.9425900860853755E-3</v>
      </c>
      <c r="AS66">
        <f t="shared" ca="1" si="7"/>
        <v>1.1722879970970015E-3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>
        <v>840998</v>
      </c>
      <c r="C67">
        <v>78920</v>
      </c>
      <c r="D67">
        <v>27397</v>
      </c>
      <c r="E67">
        <v>0</v>
      </c>
      <c r="F67">
        <v>1</v>
      </c>
      <c r="G67">
        <v>1199</v>
      </c>
      <c r="H67">
        <v>60</v>
      </c>
      <c r="I67">
        <v>33</v>
      </c>
      <c r="J67">
        <v>0</v>
      </c>
      <c r="K67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1.3275065925772219E-3</v>
      </c>
      <c r="AR67">
        <f t="shared" ca="1" si="7"/>
        <v>7.6373034263591086E-4</v>
      </c>
      <c r="AS67">
        <f t="shared" ca="1" si="7"/>
        <v>1.2334823235659559E-3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>
        <v>722449</v>
      </c>
      <c r="C68">
        <v>191275</v>
      </c>
      <c r="D68">
        <v>32299</v>
      </c>
      <c r="E68">
        <v>0</v>
      </c>
      <c r="F68">
        <v>1</v>
      </c>
      <c r="G68">
        <v>1079</v>
      </c>
      <c r="H68">
        <v>104</v>
      </c>
      <c r="I68">
        <v>38</v>
      </c>
      <c r="J68">
        <v>0</v>
      </c>
      <c r="K68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1.3953813786862527E-3</v>
      </c>
      <c r="AR68">
        <f t="shared" ca="1" si="7"/>
        <v>5.4598672962558276E-4</v>
      </c>
      <c r="AS68">
        <f t="shared" ca="1" si="7"/>
        <v>1.2035356355906337E-3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>
        <v>610325</v>
      </c>
      <c r="C69">
        <v>294258</v>
      </c>
      <c r="D69">
        <v>40219</v>
      </c>
      <c r="E69">
        <v>0</v>
      </c>
      <c r="F69">
        <v>1</v>
      </c>
      <c r="G69">
        <v>959</v>
      </c>
      <c r="H69">
        <v>122</v>
      </c>
      <c r="I69">
        <v>39</v>
      </c>
      <c r="J69">
        <v>0</v>
      </c>
      <c r="K69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1.4730132187641704E-3</v>
      </c>
      <c r="AR69">
        <f t="shared" ca="1" si="7"/>
        <v>4.1620530005715447E-4</v>
      </c>
      <c r="AS69">
        <f t="shared" ca="1" si="7"/>
        <v>9.9074628757250599E-4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>
        <v>535775</v>
      </c>
      <c r="C70">
        <v>343137</v>
      </c>
      <c r="D70">
        <v>64770</v>
      </c>
      <c r="E70">
        <v>0</v>
      </c>
      <c r="F70">
        <v>1</v>
      </c>
      <c r="G70">
        <v>852</v>
      </c>
      <c r="H70">
        <v>173</v>
      </c>
      <c r="I70">
        <v>71</v>
      </c>
      <c r="J70">
        <v>0</v>
      </c>
      <c r="K7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1.4957233476590504E-3</v>
      </c>
      <c r="AR70">
        <f t="shared" ca="1" si="7"/>
        <v>5.0607948258127138E-4</v>
      </c>
      <c r="AS70">
        <f t="shared" ca="1" si="7"/>
        <v>1.1189822095327901E-3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>
        <v>486783</v>
      </c>
      <c r="C71">
        <v>327709</v>
      </c>
      <c r="D71">
        <v>128094</v>
      </c>
      <c r="E71">
        <v>0</v>
      </c>
      <c r="F71">
        <v>1</v>
      </c>
      <c r="G71">
        <v>719</v>
      </c>
      <c r="H71">
        <v>149</v>
      </c>
      <c r="I71">
        <v>59</v>
      </c>
      <c r="J71">
        <v>0</v>
      </c>
      <c r="K71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1.3937184928522327E-3</v>
      </c>
      <c r="AR71">
        <f t="shared" ca="1" si="7"/>
        <v>4.5629086036175762E-4</v>
      </c>
      <c r="AS71">
        <f t="shared" ca="1" si="7"/>
        <v>4.6939697228123124E-4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>
        <v>419834</v>
      </c>
      <c r="C72">
        <v>313661</v>
      </c>
      <c r="D72">
        <v>208160</v>
      </c>
      <c r="E72">
        <v>4</v>
      </c>
      <c r="F72">
        <v>1</v>
      </c>
      <c r="G72">
        <v>593</v>
      </c>
      <c r="H72">
        <v>130</v>
      </c>
      <c r="I72">
        <v>77</v>
      </c>
      <c r="J72">
        <v>0</v>
      </c>
      <c r="K72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1.3371103755888656E-3</v>
      </c>
      <c r="AR72">
        <f t="shared" ca="1" si="7"/>
        <v>4.1584782053029595E-4</v>
      </c>
      <c r="AS72">
        <f t="shared" ca="1" si="7"/>
        <v>3.7655265384333418E-4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>
        <v>338944</v>
      </c>
      <c r="C73">
        <v>316932</v>
      </c>
      <c r="D73">
        <v>284971</v>
      </c>
      <c r="E73">
        <v>12</v>
      </c>
      <c r="F73">
        <v>1</v>
      </c>
      <c r="G73">
        <v>518</v>
      </c>
      <c r="H73">
        <v>151</v>
      </c>
      <c r="I73">
        <v>88</v>
      </c>
      <c r="J73">
        <v>0</v>
      </c>
      <c r="K73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1.4517072863431994E-3</v>
      </c>
      <c r="AR73">
        <f t="shared" ca="1" si="7"/>
        <v>4.7798535590924652E-4</v>
      </c>
      <c r="AS73">
        <f t="shared" ca="1" si="7"/>
        <v>3.1400917472148898E-4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>
        <v>297175</v>
      </c>
      <c r="C74">
        <v>318647</v>
      </c>
      <c r="D74">
        <v>324264</v>
      </c>
      <c r="E74">
        <v>16</v>
      </c>
      <c r="F74">
        <v>1</v>
      </c>
      <c r="G74">
        <v>538</v>
      </c>
      <c r="H74">
        <v>142</v>
      </c>
      <c r="I74">
        <v>112</v>
      </c>
      <c r="J74">
        <v>0</v>
      </c>
      <c r="K74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1.7258645134892578E-3</v>
      </c>
      <c r="AR74">
        <f t="shared" ca="1" si="7"/>
        <v>4.4698614401367904E-4</v>
      </c>
      <c r="AS74">
        <f t="shared" ca="1" si="7"/>
        <v>3.5087314545987117E-4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>
        <v>265366</v>
      </c>
      <c r="C75">
        <v>325441</v>
      </c>
      <c r="D75">
        <v>348485</v>
      </c>
      <c r="E75">
        <v>18</v>
      </c>
      <c r="F75">
        <v>1</v>
      </c>
      <c r="G75">
        <v>405</v>
      </c>
      <c r="H75">
        <v>142</v>
      </c>
      <c r="I75">
        <v>159</v>
      </c>
      <c r="J75">
        <v>0</v>
      </c>
      <c r="K75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1.4593500250797131E-3</v>
      </c>
      <c r="AR75">
        <f t="shared" ca="1" si="7"/>
        <v>4.375752898254231E-4</v>
      </c>
      <c r="AS75">
        <f t="shared" ca="1" si="7"/>
        <v>4.630700155789949E-4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>
        <v>237139</v>
      </c>
      <c r="C76">
        <v>338765</v>
      </c>
      <c r="D76">
        <v>362680</v>
      </c>
      <c r="E76">
        <v>20</v>
      </c>
      <c r="F76">
        <v>1</v>
      </c>
      <c r="G76">
        <v>382</v>
      </c>
      <c r="H76">
        <v>152</v>
      </c>
      <c r="I76">
        <v>143</v>
      </c>
      <c r="J76">
        <v>0</v>
      </c>
      <c r="K76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1.5455520548221435E-3</v>
      </c>
      <c r="AR76">
        <f t="shared" ca="1" si="7"/>
        <v>4.4989621167459488E-4</v>
      </c>
      <c r="AS76">
        <f t="shared" ca="1" si="7"/>
        <v>3.9973644027937181E-4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>
        <v>214992</v>
      </c>
      <c r="C77">
        <v>347452</v>
      </c>
      <c r="D77">
        <v>375459</v>
      </c>
      <c r="E77">
        <v>24</v>
      </c>
      <c r="F77">
        <v>1</v>
      </c>
      <c r="G77">
        <v>332</v>
      </c>
      <c r="H77">
        <v>119</v>
      </c>
      <c r="I77">
        <v>140</v>
      </c>
      <c r="J77">
        <v>0</v>
      </c>
      <c r="K77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1.4864378140429075E-3</v>
      </c>
      <c r="AR77">
        <f t="shared" ca="1" si="7"/>
        <v>3.4331951401630171E-4</v>
      </c>
      <c r="AS77">
        <f t="shared" ca="1" si="7"/>
        <v>3.7763491161503786E-4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>
        <v>199635</v>
      </c>
      <c r="C78">
        <v>320207</v>
      </c>
      <c r="D78">
        <v>417469</v>
      </c>
      <c r="E78">
        <v>25</v>
      </c>
      <c r="F78">
        <v>1</v>
      </c>
      <c r="G78">
        <v>304</v>
      </c>
      <c r="H78">
        <v>118</v>
      </c>
      <c r="I78">
        <v>134</v>
      </c>
      <c r="J78">
        <v>0</v>
      </c>
      <c r="K78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1.4706022079084282E-3</v>
      </c>
      <c r="AR78">
        <f t="shared" ca="1" si="17"/>
        <v>3.6934654078603823E-4</v>
      </c>
      <c r="AS78">
        <f t="shared" ca="1" si="17"/>
        <v>3.2472763776607175E-4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>
        <v>188236</v>
      </c>
      <c r="C79">
        <v>260666</v>
      </c>
      <c r="D79">
        <v>487851</v>
      </c>
      <c r="E79">
        <v>27</v>
      </c>
      <c r="F79">
        <v>1</v>
      </c>
      <c r="G79">
        <v>277</v>
      </c>
      <c r="H79">
        <v>143</v>
      </c>
      <c r="I79">
        <v>176</v>
      </c>
      <c r="J79">
        <v>0</v>
      </c>
      <c r="K79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1.4257710919747862E-3</v>
      </c>
      <c r="AR79">
        <f t="shared" ca="1" si="41"/>
        <v>5.4984205437827785E-4</v>
      </c>
      <c r="AS79">
        <f t="shared" ca="1" si="41"/>
        <v>3.6461627706202529E-4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>
        <v>178118</v>
      </c>
      <c r="C80">
        <v>214027</v>
      </c>
      <c r="D80">
        <v>544004</v>
      </c>
      <c r="E80">
        <v>35</v>
      </c>
      <c r="F80">
        <v>1</v>
      </c>
      <c r="G80">
        <v>264</v>
      </c>
      <c r="H80">
        <v>125</v>
      </c>
      <c r="I80">
        <v>189</v>
      </c>
      <c r="J80">
        <v>0</v>
      </c>
      <c r="K80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1.4408213802626897E-3</v>
      </c>
      <c r="AR80">
        <f t="shared" ca="1" si="41"/>
        <v>5.8528629961901641E-4</v>
      </c>
      <c r="AS80">
        <f t="shared" ca="1" si="41"/>
        <v>3.5076730922736375E-4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>
        <v>169274</v>
      </c>
      <c r="C81">
        <v>174442</v>
      </c>
      <c r="D81">
        <v>591850</v>
      </c>
      <c r="E81">
        <v>40</v>
      </c>
      <c r="F81">
        <v>1</v>
      </c>
      <c r="G81">
        <v>265</v>
      </c>
      <c r="H81">
        <v>103</v>
      </c>
      <c r="I81">
        <v>213</v>
      </c>
      <c r="J81">
        <v>0</v>
      </c>
      <c r="K81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1.5655091744745206E-3</v>
      </c>
      <c r="AD81" s="4">
        <f t="shared" si="32"/>
        <v>5.9045413375219272E-4</v>
      </c>
      <c r="AE81" s="4">
        <f t="shared" si="33"/>
        <v>3.5988848525808902E-4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1.5679641574835128E-3</v>
      </c>
      <c r="AK81" s="4">
        <f t="shared" si="28"/>
        <v>5.9080299299629671E-4</v>
      </c>
      <c r="AL81" s="4">
        <f t="shared" si="28"/>
        <v>3.600180554979646E-4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1.5270125179836561E-3</v>
      </c>
      <c r="AR81">
        <f t="shared" ca="1" si="41"/>
        <v>5.9161757555498834E-4</v>
      </c>
      <c r="AS81">
        <f t="shared" ca="1" si="41"/>
        <v>3.6298391451400531E-4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>
        <v>163121</v>
      </c>
      <c r="C82">
        <v>139551</v>
      </c>
      <c r="D82">
        <v>632312</v>
      </c>
      <c r="E82">
        <v>40</v>
      </c>
      <c r="F82">
        <v>2</v>
      </c>
      <c r="G82">
        <v>221</v>
      </c>
      <c r="H82">
        <v>96</v>
      </c>
      <c r="I82">
        <v>240</v>
      </c>
      <c r="J82">
        <v>0</v>
      </c>
      <c r="K82">
        <v>0</v>
      </c>
      <c r="M82" t="str">
        <f t="shared" si="36"/>
        <v>2021-25</v>
      </c>
      <c r="N82">
        <f t="shared" si="30"/>
        <v>221</v>
      </c>
      <c r="O82">
        <f t="shared" si="30"/>
        <v>96</v>
      </c>
      <c r="P82">
        <f t="shared" si="30"/>
        <v>240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486</v>
      </c>
      <c r="W82">
        <f t="shared" si="47"/>
        <v>199</v>
      </c>
      <c r="X82">
        <f t="shared" si="47"/>
        <v>453</v>
      </c>
      <c r="Y82">
        <f t="shared" si="47"/>
        <v>0</v>
      </c>
      <c r="Z82">
        <f t="shared" si="47"/>
        <v>0</v>
      </c>
      <c r="AC82">
        <f t="shared" si="31"/>
        <v>1.354822493731647E-3</v>
      </c>
      <c r="AD82">
        <f t="shared" si="32"/>
        <v>6.8792054517703206E-4</v>
      </c>
      <c r="AE82">
        <f t="shared" si="33"/>
        <v>3.7955945798909399E-4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1.3566607360122854E-3</v>
      </c>
      <c r="AK82">
        <f t="shared" si="28"/>
        <v>6.8839413281040823E-4</v>
      </c>
      <c r="AL82">
        <f t="shared" si="28"/>
        <v>3.7970358263530107E-4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1.3256058566098658E-3</v>
      </c>
      <c r="AR82">
        <f t="shared" ca="1" si="41"/>
        <v>6.8922455744985971E-4</v>
      </c>
      <c r="AS82">
        <f t="shared" ca="1" si="41"/>
        <v>3.8243920401759583E-4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>
        <v>158471</v>
      </c>
      <c r="C83">
        <v>109796</v>
      </c>
      <c r="D83">
        <v>666158</v>
      </c>
      <c r="E83">
        <v>41</v>
      </c>
      <c r="F83">
        <v>3</v>
      </c>
      <c r="G83">
        <v>199</v>
      </c>
      <c r="H83">
        <v>85</v>
      </c>
      <c r="I83">
        <v>219</v>
      </c>
      <c r="J83">
        <v>0</v>
      </c>
      <c r="K83">
        <v>0</v>
      </c>
      <c r="M83" t="str">
        <f t="shared" si="36"/>
        <v>2021-26</v>
      </c>
      <c r="N83">
        <f t="shared" si="30"/>
        <v>199</v>
      </c>
      <c r="O83">
        <f t="shared" si="30"/>
        <v>85</v>
      </c>
      <c r="P83">
        <f t="shared" si="30"/>
        <v>219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685</v>
      </c>
      <c r="W83">
        <f t="shared" si="47"/>
        <v>284</v>
      </c>
      <c r="X83">
        <f t="shared" si="47"/>
        <v>672</v>
      </c>
      <c r="Y83">
        <f t="shared" si="47"/>
        <v>0</v>
      </c>
      <c r="Z83">
        <f t="shared" si="47"/>
        <v>0</v>
      </c>
      <c r="AC83">
        <f t="shared" si="31"/>
        <v>1.2557502634551433E-3</v>
      </c>
      <c r="AD83">
        <f t="shared" si="32"/>
        <v>7.7416299318736569E-4</v>
      </c>
      <c r="AE83">
        <f t="shared" si="33"/>
        <v>3.2875083688854598E-4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1.2573293205128536E-3</v>
      </c>
      <c r="AK83">
        <f t="shared" si="28"/>
        <v>7.7476282461945933E-4</v>
      </c>
      <c r="AL83">
        <f t="shared" si="28"/>
        <v>3.2885895250718409E-4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1.2326191002761031E-3</v>
      </c>
      <c r="AR83">
        <f t="shared" ca="1" si="41"/>
        <v>7.7556385252302565E-4</v>
      </c>
      <c r="AS83">
        <f t="shared" ca="1" si="41"/>
        <v>3.308887430897025E-4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>
        <v>154371</v>
      </c>
      <c r="C84">
        <v>82375</v>
      </c>
      <c r="D84">
        <v>697170</v>
      </c>
      <c r="E84">
        <v>47</v>
      </c>
      <c r="F84">
        <v>3</v>
      </c>
      <c r="G84">
        <v>225</v>
      </c>
      <c r="H84">
        <v>76</v>
      </c>
      <c r="I84">
        <v>245</v>
      </c>
      <c r="J84">
        <v>0</v>
      </c>
      <c r="K84">
        <v>0</v>
      </c>
      <c r="M84" t="str">
        <f t="shared" si="36"/>
        <v>2021-27</v>
      </c>
      <c r="N84">
        <f t="shared" si="30"/>
        <v>225</v>
      </c>
      <c r="O84">
        <f t="shared" si="30"/>
        <v>76</v>
      </c>
      <c r="P84">
        <f t="shared" si="30"/>
        <v>245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910</v>
      </c>
      <c r="W84">
        <f t="shared" si="47"/>
        <v>360</v>
      </c>
      <c r="X84">
        <f t="shared" si="47"/>
        <v>917</v>
      </c>
      <c r="Y84">
        <f t="shared" si="47"/>
        <v>0</v>
      </c>
      <c r="Z84">
        <f t="shared" si="47"/>
        <v>0</v>
      </c>
      <c r="AC84">
        <f t="shared" si="31"/>
        <v>1.4575276444409896E-3</v>
      </c>
      <c r="AD84">
        <f t="shared" si="32"/>
        <v>9.2261001517450687E-4</v>
      </c>
      <c r="AE84">
        <f t="shared" si="33"/>
        <v>3.5142074386448067E-4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1.4596553913083857E-3</v>
      </c>
      <c r="AK84">
        <f t="shared" si="28"/>
        <v>9.2346207610006484E-4</v>
      </c>
      <c r="AL84">
        <f t="shared" si="28"/>
        <v>3.5154428743870204E-4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1.4357105022012333E-3</v>
      </c>
      <c r="AR84">
        <f t="shared" ca="1" si="41"/>
        <v>9.2425764772529066E-4</v>
      </c>
      <c r="AS84">
        <f t="shared" ca="1" si="41"/>
        <v>3.5335153422084233E-4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>
        <v>151420</v>
      </c>
      <c r="C85">
        <v>69355</v>
      </c>
      <c r="D85">
        <v>712594</v>
      </c>
      <c r="E85">
        <v>48</v>
      </c>
      <c r="F85">
        <v>3</v>
      </c>
      <c r="G85">
        <v>208</v>
      </c>
      <c r="H85">
        <v>80</v>
      </c>
      <c r="I85">
        <v>331</v>
      </c>
      <c r="J85">
        <v>0</v>
      </c>
      <c r="K85">
        <v>0</v>
      </c>
      <c r="M85" t="str">
        <f t="shared" si="36"/>
        <v>2021-28</v>
      </c>
      <c r="N85">
        <f t="shared" si="30"/>
        <v>208</v>
      </c>
      <c r="O85">
        <f t="shared" si="30"/>
        <v>80</v>
      </c>
      <c r="P85">
        <f t="shared" si="30"/>
        <v>331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1118</v>
      </c>
      <c r="W85">
        <f t="shared" si="47"/>
        <v>440</v>
      </c>
      <c r="X85">
        <f t="shared" si="47"/>
        <v>1248</v>
      </c>
      <c r="Y85">
        <f t="shared" si="47"/>
        <v>0</v>
      </c>
      <c r="Z85">
        <f t="shared" si="47"/>
        <v>0</v>
      </c>
      <c r="AC85">
        <f t="shared" si="31"/>
        <v>1.3736626601505745E-3</v>
      </c>
      <c r="AD85">
        <f t="shared" si="32"/>
        <v>1.1534856895681637E-3</v>
      </c>
      <c r="AE85">
        <f t="shared" si="33"/>
        <v>4.6450012208915597E-4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1.3755524217467893E-3</v>
      </c>
      <c r="AK85">
        <f t="shared" si="28"/>
        <v>1.1548178836622092E-3</v>
      </c>
      <c r="AL85">
        <f t="shared" si="28"/>
        <v>4.6471599108332358E-4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1.3574704331598411E-3</v>
      </c>
      <c r="AR85">
        <f t="shared" ca="1" si="41"/>
        <v>1.1556137246533688E-3</v>
      </c>
      <c r="AS85" s="2">
        <f t="shared" ca="1" si="41"/>
        <v>4.6662624964191883E-4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>
        <v>147025</v>
      </c>
      <c r="C86">
        <v>55109</v>
      </c>
      <c r="D86">
        <v>730612</v>
      </c>
      <c r="E86">
        <v>52</v>
      </c>
      <c r="F86">
        <v>3</v>
      </c>
      <c r="G86">
        <v>199</v>
      </c>
      <c r="H86">
        <v>69</v>
      </c>
      <c r="I86">
        <v>311</v>
      </c>
      <c r="J86">
        <v>0</v>
      </c>
      <c r="K86">
        <v>0</v>
      </c>
      <c r="M86" t="str">
        <f t="shared" si="36"/>
        <v>2021-29</v>
      </c>
      <c r="N86">
        <f t="shared" si="30"/>
        <v>199</v>
      </c>
      <c r="O86">
        <f t="shared" si="30"/>
        <v>69</v>
      </c>
      <c r="P86">
        <f t="shared" si="30"/>
        <v>311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1317</v>
      </c>
      <c r="W86">
        <f t="shared" si="47"/>
        <v>509</v>
      </c>
      <c r="X86">
        <f t="shared" si="47"/>
        <v>1559</v>
      </c>
      <c r="Y86">
        <f t="shared" si="47"/>
        <v>0</v>
      </c>
      <c r="Z86">
        <f t="shared" si="47"/>
        <v>0</v>
      </c>
      <c r="AC86">
        <f t="shared" si="31"/>
        <v>1.3535113076007482E-3</v>
      </c>
      <c r="AD86">
        <f t="shared" si="32"/>
        <v>1.2520640911647825E-3</v>
      </c>
      <c r="AE86">
        <f t="shared" si="33"/>
        <v>4.2567053374431297E-4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1.3553459909210147E-3</v>
      </c>
      <c r="AK86">
        <f t="shared" si="28"/>
        <v>1.2536338851141891E-3</v>
      </c>
      <c r="AL86">
        <f t="shared" si="28"/>
        <v>4.2585181274567614E-4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1.3419616360334987E-3</v>
      </c>
      <c r="AR86">
        <f t="shared" ca="1" si="41"/>
        <v>1.2542817842294625E-3</v>
      </c>
      <c r="AS86">
        <f t="shared" ca="1" si="41"/>
        <v>4.2716401709819255E-4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>
        <v>143133</v>
      </c>
      <c r="C87">
        <v>47162</v>
      </c>
      <c r="D87">
        <v>741868</v>
      </c>
      <c r="E87">
        <v>53</v>
      </c>
      <c r="F87">
        <v>6</v>
      </c>
      <c r="G87">
        <v>195</v>
      </c>
      <c r="H87">
        <v>70</v>
      </c>
      <c r="I87">
        <v>371</v>
      </c>
      <c r="J87">
        <v>0</v>
      </c>
      <c r="K87">
        <v>0</v>
      </c>
      <c r="M87" t="str">
        <f t="shared" si="36"/>
        <v>2021-30</v>
      </c>
      <c r="N87">
        <f t="shared" si="30"/>
        <v>195</v>
      </c>
      <c r="O87">
        <f t="shared" si="30"/>
        <v>70</v>
      </c>
      <c r="P87">
        <f t="shared" si="30"/>
        <v>371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1512</v>
      </c>
      <c r="W87">
        <f t="shared" si="47"/>
        <v>579</v>
      </c>
      <c r="X87">
        <f t="shared" si="47"/>
        <v>1930</v>
      </c>
      <c r="Y87">
        <f t="shared" si="47"/>
        <v>0</v>
      </c>
      <c r="Z87">
        <f t="shared" si="47"/>
        <v>0</v>
      </c>
      <c r="AC87">
        <f t="shared" si="31"/>
        <v>1.3623692649493827E-3</v>
      </c>
      <c r="AD87">
        <f t="shared" si="32"/>
        <v>1.4842457911030066E-3</v>
      </c>
      <c r="AE87">
        <f t="shared" si="33"/>
        <v>5.0008896461365099E-4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1.3642280586209426E-3</v>
      </c>
      <c r="AK87">
        <f t="shared" si="28"/>
        <v>1.4864523250017387E-3</v>
      </c>
      <c r="AL87">
        <f t="shared" si="28"/>
        <v>5.0033918915332086E-4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1.3552318329289974E-3</v>
      </c>
      <c r="AR87">
        <f t="shared" ca="1" si="41"/>
        <v>1.4869644299692873E-3</v>
      </c>
      <c r="AS87">
        <f t="shared" ca="1" si="41"/>
        <v>5.0136648006565124E-4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>
        <v>142938</v>
      </c>
      <c r="C88">
        <v>47092</v>
      </c>
      <c r="D88">
        <v>741497</v>
      </c>
      <c r="E88">
        <v>53</v>
      </c>
      <c r="F88">
        <v>6</v>
      </c>
      <c r="G88">
        <v>181</v>
      </c>
      <c r="H88">
        <v>58</v>
      </c>
      <c r="I88">
        <v>338</v>
      </c>
      <c r="J88">
        <v>0</v>
      </c>
      <c r="K88">
        <v>0</v>
      </c>
      <c r="M88" t="str">
        <f t="shared" si="36"/>
        <v>2021-31</v>
      </c>
      <c r="N88">
        <f t="shared" si="30"/>
        <v>181</v>
      </c>
      <c r="O88">
        <f t="shared" si="30"/>
        <v>58</v>
      </c>
      <c r="P88">
        <f t="shared" si="30"/>
        <v>338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1693</v>
      </c>
      <c r="W88">
        <f t="shared" si="47"/>
        <v>637</v>
      </c>
      <c r="X88">
        <f t="shared" si="47"/>
        <v>2268</v>
      </c>
      <c r="Y88">
        <f t="shared" si="47"/>
        <v>0</v>
      </c>
      <c r="Z88">
        <f t="shared" si="47"/>
        <v>0</v>
      </c>
      <c r="AC88">
        <f t="shared" si="31"/>
        <v>1.2662832836614476E-3</v>
      </c>
      <c r="AD88">
        <f t="shared" si="32"/>
        <v>1.2316316996517456E-3</v>
      </c>
      <c r="AE88">
        <f t="shared" si="33"/>
        <v>4.5583461564915298E-4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1.2678889598906667E-3</v>
      </c>
      <c r="AK88">
        <f t="shared" si="28"/>
        <v>1.2331506431488533E-3</v>
      </c>
      <c r="AL88">
        <f t="shared" si="28"/>
        <v>4.5604250350857081E-4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1.2637015802131348E-3</v>
      </c>
      <c r="AR88">
        <f t="shared" ca="1" si="41"/>
        <v>1.2333630442391298E-3</v>
      </c>
      <c r="AS88">
        <f t="shared" ca="1" si="41"/>
        <v>4.5651043416684232E-4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>
        <v>142757</v>
      </c>
      <c r="C89">
        <v>47034</v>
      </c>
      <c r="D89">
        <v>741159</v>
      </c>
      <c r="E89">
        <v>53</v>
      </c>
      <c r="F89">
        <v>6</v>
      </c>
      <c r="G89">
        <v>187</v>
      </c>
      <c r="H89">
        <v>61</v>
      </c>
      <c r="I89">
        <v>356</v>
      </c>
      <c r="J89">
        <v>0</v>
      </c>
      <c r="K89">
        <v>0</v>
      </c>
      <c r="M89" t="str">
        <f t="shared" si="36"/>
        <v>2021-32</v>
      </c>
      <c r="N89">
        <f t="shared" si="30"/>
        <v>187</v>
      </c>
      <c r="O89">
        <f t="shared" si="30"/>
        <v>61</v>
      </c>
      <c r="P89">
        <f t="shared" si="30"/>
        <v>356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1880</v>
      </c>
      <c r="W89">
        <f t="shared" si="47"/>
        <v>698</v>
      </c>
      <c r="X89">
        <f t="shared" si="47"/>
        <v>2624</v>
      </c>
      <c r="Y89">
        <f t="shared" si="47"/>
        <v>0</v>
      </c>
      <c r="Z89">
        <f t="shared" si="47"/>
        <v>0</v>
      </c>
      <c r="AC89">
        <f t="shared" si="31"/>
        <v>1.3099182526951393E-3</v>
      </c>
      <c r="AD89">
        <f t="shared" si="32"/>
        <v>1.2969341327550283E-3</v>
      </c>
      <c r="AE89">
        <f t="shared" si="33"/>
        <v>4.8032878235304435E-4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1.3116365771860029E-3</v>
      </c>
      <c r="AK89">
        <f t="shared" si="28"/>
        <v>1.2986185377255636E-3</v>
      </c>
      <c r="AL89">
        <f t="shared" si="28"/>
        <v>4.8055961821314271E-4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1.3116365771860029E-3</v>
      </c>
      <c r="AR89">
        <f t="shared" ca="1" si="41"/>
        <v>1.2986185377255636E-3</v>
      </c>
      <c r="AS89">
        <f t="shared" ca="1" si="41"/>
        <v>4.8055961821314271E-4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1.3116365771860029E-3</v>
      </c>
      <c r="AY89">
        <f t="shared" ca="1" si="43"/>
        <v>1.2986185377255636E-3</v>
      </c>
      <c r="AZ89">
        <f t="shared" ca="1" si="43"/>
        <v>4.8055961821314271E-4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0.99007496460005073</v>
      </c>
      <c r="BE89">
        <f t="shared" ca="1" si="44"/>
        <v>0.36638168420412587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1.1240313542866782</v>
      </c>
      <c r="BK89">
        <f t="shared" ca="1" si="46"/>
        <v>1.0110213859298558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>
        <v>142570</v>
      </c>
      <c r="C90">
        <v>46973</v>
      </c>
      <c r="D90">
        <v>740803</v>
      </c>
      <c r="E90">
        <v>53</v>
      </c>
      <c r="F90">
        <v>6</v>
      </c>
      <c r="G90">
        <v>194</v>
      </c>
      <c r="H90">
        <v>42</v>
      </c>
      <c r="I90">
        <v>328</v>
      </c>
      <c r="J90">
        <v>0</v>
      </c>
      <c r="K90">
        <v>0</v>
      </c>
      <c r="M90" t="str">
        <f t="shared" si="36"/>
        <v>2021-33</v>
      </c>
      <c r="N90">
        <f t="shared" si="30"/>
        <v>194</v>
      </c>
      <c r="O90">
        <f t="shared" si="30"/>
        <v>42</v>
      </c>
      <c r="P90">
        <f t="shared" si="30"/>
        <v>328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2074</v>
      </c>
      <c r="W90">
        <f t="shared" si="47"/>
        <v>740</v>
      </c>
      <c r="X90">
        <f t="shared" si="47"/>
        <v>2952</v>
      </c>
      <c r="Y90">
        <f t="shared" si="47"/>
        <v>0</v>
      </c>
      <c r="Z90">
        <f t="shared" si="47"/>
        <v>0</v>
      </c>
      <c r="AC90">
        <f t="shared" si="31"/>
        <v>1.3607350775057866E-3</v>
      </c>
      <c r="AD90">
        <f t="shared" si="32"/>
        <v>8.9413067081089135E-4</v>
      </c>
      <c r="AE90">
        <f t="shared" si="33"/>
        <v>4.4276278578785452E-4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1.3625894112479853E-3</v>
      </c>
      <c r="AK90">
        <f t="shared" si="28"/>
        <v>8.9493091566674615E-4</v>
      </c>
      <c r="AL90">
        <f t="shared" si="28"/>
        <v>4.4295891875233373E-4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1.367104463930374E-3</v>
      </c>
      <c r="AR90">
        <f t="shared" ca="1" si="41"/>
        <v>8.9477679697225665E-4</v>
      </c>
      <c r="AS90">
        <f t="shared" ca="1" si="41"/>
        <v>4.4250487861890878E-4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2.6787410411163769E-3</v>
      </c>
      <c r="AY90">
        <f t="shared" ca="1" si="43"/>
        <v>2.1933953346978201E-3</v>
      </c>
      <c r="AZ90">
        <f t="shared" ca="1" si="43"/>
        <v>9.2306449683205154E-4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0.81881574255632905</v>
      </c>
      <c r="BE90">
        <f t="shared" ca="1" si="44"/>
        <v>0.34458892541824815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0.92960088975549016</v>
      </c>
      <c r="BK90">
        <f t="shared" ca="1" si="46"/>
        <v>0.95088479575397322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>
        <v>142376</v>
      </c>
      <c r="C91">
        <v>46931</v>
      </c>
      <c r="D91">
        <v>740475</v>
      </c>
      <c r="E91">
        <v>53</v>
      </c>
      <c r="F91">
        <v>6</v>
      </c>
      <c r="G91">
        <v>184</v>
      </c>
      <c r="H91">
        <v>56</v>
      </c>
      <c r="I91">
        <v>348</v>
      </c>
      <c r="J91">
        <v>0</v>
      </c>
      <c r="K91">
        <v>0</v>
      </c>
      <c r="M91" t="str">
        <f t="shared" si="36"/>
        <v>2021-34</v>
      </c>
      <c r="N91">
        <f t="shared" si="30"/>
        <v>184</v>
      </c>
      <c r="O91">
        <f t="shared" si="30"/>
        <v>56</v>
      </c>
      <c r="P91">
        <f t="shared" si="30"/>
        <v>348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2258</v>
      </c>
      <c r="W91">
        <f t="shared" si="47"/>
        <v>796</v>
      </c>
      <c r="X91">
        <f t="shared" si="47"/>
        <v>3300</v>
      </c>
      <c r="Y91">
        <f t="shared" si="47"/>
        <v>0</v>
      </c>
      <c r="Z91">
        <f t="shared" si="47"/>
        <v>0</v>
      </c>
      <c r="AC91">
        <f t="shared" si="31"/>
        <v>1.2923526437039951E-3</v>
      </c>
      <c r="AD91">
        <f t="shared" si="32"/>
        <v>1.19324114124992E-3</v>
      </c>
      <c r="AE91">
        <f t="shared" si="33"/>
        <v>4.6996860123569331E-4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1.2940251608788127E-3</v>
      </c>
      <c r="AK91">
        <f t="shared" si="28"/>
        <v>1.1946668087553158E-3</v>
      </c>
      <c r="AL91">
        <f t="shared" si="28"/>
        <v>4.7018958423527445E-4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1.3026150877942407E-3</v>
      </c>
      <c r="AR91">
        <f t="shared" ca="1" si="41"/>
        <v>1.1942553699912147E-3</v>
      </c>
      <c r="AS91">
        <f t="shared" ca="1" si="41"/>
        <v>4.6922617422251483E-4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3.9813561289106176E-3</v>
      </c>
      <c r="AY91">
        <f t="shared" ca="1" si="43"/>
        <v>3.3876507046890349E-3</v>
      </c>
      <c r="AZ91">
        <f t="shared" ca="1" si="43"/>
        <v>1.3922906710545663E-3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0.85087859387649578</v>
      </c>
      <c r="BE91">
        <f t="shared" ca="1" si="44"/>
        <v>0.34970262040726463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0.96600182047315353</v>
      </c>
      <c r="BK91">
        <f t="shared" ca="1" si="46"/>
        <v>0.96499591325224188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>
        <v>142192</v>
      </c>
      <c r="C92">
        <v>46875</v>
      </c>
      <c r="D92">
        <v>740127</v>
      </c>
      <c r="E92">
        <v>53</v>
      </c>
      <c r="F92">
        <v>6</v>
      </c>
      <c r="G92">
        <v>165</v>
      </c>
      <c r="H92">
        <v>54</v>
      </c>
      <c r="I92">
        <v>353</v>
      </c>
      <c r="J92">
        <v>0</v>
      </c>
      <c r="K92">
        <v>0</v>
      </c>
      <c r="M92" t="str">
        <f t="shared" si="36"/>
        <v>2021-35</v>
      </c>
      <c r="N92">
        <f t="shared" si="30"/>
        <v>165</v>
      </c>
      <c r="O92">
        <f t="shared" si="30"/>
        <v>54</v>
      </c>
      <c r="P92">
        <f t="shared" si="30"/>
        <v>353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2423</v>
      </c>
      <c r="W92">
        <f t="shared" si="47"/>
        <v>850</v>
      </c>
      <c r="X92">
        <f t="shared" si="47"/>
        <v>3653</v>
      </c>
      <c r="Y92">
        <f t="shared" si="47"/>
        <v>0</v>
      </c>
      <c r="Z92">
        <f t="shared" si="47"/>
        <v>0</v>
      </c>
      <c r="AC92">
        <f t="shared" si="31"/>
        <v>1.1604028356025655E-3</v>
      </c>
      <c r="AD92">
        <f t="shared" si="32"/>
        <v>1.152E-3</v>
      </c>
      <c r="AE92">
        <f t="shared" si="33"/>
        <v>4.7694517292302539E-4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1.1617510653460289E-3</v>
      </c>
      <c r="AK92">
        <f t="shared" si="28"/>
        <v>1.1533287624302876E-3</v>
      </c>
      <c r="AL92">
        <f t="shared" si="28"/>
        <v>4.7717276722082858E-4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1.1733380497515602E-3</v>
      </c>
      <c r="AR92">
        <f t="shared" ca="1" si="41"/>
        <v>1.1527330105871264E-3</v>
      </c>
      <c r="AS92">
        <f t="shared" ca="1" si="41"/>
        <v>4.7570694108148515E-4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5.1546941786621775E-3</v>
      </c>
      <c r="AY92">
        <f t="shared" ca="1" si="43"/>
        <v>4.5403837152761615E-3</v>
      </c>
      <c r="AZ92">
        <f t="shared" ca="1" si="43"/>
        <v>1.8679976121360514E-3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0.88082504177862764</v>
      </c>
      <c r="BE92">
        <f t="shared" ca="1" si="44"/>
        <v>0.36238766983861337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>
        <v>142027</v>
      </c>
      <c r="C93">
        <v>46821</v>
      </c>
      <c r="D93">
        <v>739774</v>
      </c>
      <c r="E93">
        <v>53</v>
      </c>
      <c r="F93">
        <v>6</v>
      </c>
      <c r="G93">
        <v>190</v>
      </c>
      <c r="H93">
        <v>58</v>
      </c>
      <c r="I93">
        <v>385</v>
      </c>
      <c r="J93">
        <v>0</v>
      </c>
      <c r="K93">
        <v>0</v>
      </c>
      <c r="M93" t="str">
        <f t="shared" si="36"/>
        <v>2021-36</v>
      </c>
      <c r="N93">
        <f t="shared" si="30"/>
        <v>190</v>
      </c>
      <c r="O93">
        <f t="shared" si="30"/>
        <v>58</v>
      </c>
      <c r="P93">
        <f t="shared" si="30"/>
        <v>385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2613</v>
      </c>
      <c r="W93">
        <f t="shared" si="47"/>
        <v>908</v>
      </c>
      <c r="X93">
        <f t="shared" si="47"/>
        <v>4038</v>
      </c>
      <c r="Y93">
        <f t="shared" si="47"/>
        <v>0</v>
      </c>
      <c r="Z93">
        <f t="shared" si="47"/>
        <v>0</v>
      </c>
      <c r="AC93">
        <f t="shared" si="31"/>
        <v>1.3377738035725601E-3</v>
      </c>
      <c r="AD93">
        <f t="shared" si="32"/>
        <v>1.2387603852971956E-3</v>
      </c>
      <c r="AE93">
        <f t="shared" si="33"/>
        <v>5.2042921216479624E-4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1.3395660399749805E-3</v>
      </c>
      <c r="AK93">
        <f t="shared" si="28"/>
        <v>1.2402969748581696E-3</v>
      </c>
      <c r="AL93">
        <f t="shared" si="28"/>
        <v>5.2070021152424075E-4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1.3574095356818511E-3</v>
      </c>
      <c r="AR93">
        <f t="shared" ca="1" si="41"/>
        <v>1.239442814724255E-3</v>
      </c>
      <c r="AS93">
        <f t="shared" ca="1" si="41"/>
        <v>5.1856858683255267E-4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6.5121037143440284E-3</v>
      </c>
      <c r="AY93">
        <f t="shared" ca="1" si="43"/>
        <v>5.7798265300004169E-3</v>
      </c>
      <c r="AZ93">
        <f t="shared" ca="1" si="43"/>
        <v>2.3865661989686043E-3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0.88755136335887208</v>
      </c>
      <c r="BE93">
        <f t="shared" ca="1" si="44"/>
        <v>0.36648160159239812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1.0076363877741965</v>
      </c>
      <c r="BK93">
        <f t="shared" ca="1" si="46"/>
        <v>1.0112971055433755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>
        <v>141837</v>
      </c>
      <c r="C94">
        <v>46763</v>
      </c>
      <c r="D94">
        <v>739389</v>
      </c>
      <c r="E94">
        <v>53</v>
      </c>
      <c r="F94">
        <v>6</v>
      </c>
      <c r="G94">
        <v>189</v>
      </c>
      <c r="H94">
        <v>46</v>
      </c>
      <c r="I94">
        <v>400</v>
      </c>
      <c r="J94">
        <v>0</v>
      </c>
      <c r="K94">
        <v>0</v>
      </c>
      <c r="M94" t="str">
        <f t="shared" si="36"/>
        <v>2021-37</v>
      </c>
      <c r="N94">
        <f t="shared" si="30"/>
        <v>189</v>
      </c>
      <c r="O94">
        <f t="shared" si="30"/>
        <v>46</v>
      </c>
      <c r="P94">
        <f t="shared" si="30"/>
        <v>400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2802</v>
      </c>
      <c r="W94">
        <f t="shared" si="47"/>
        <v>954</v>
      </c>
      <c r="X94">
        <f t="shared" si="47"/>
        <v>4438</v>
      </c>
      <c r="Y94">
        <f t="shared" si="47"/>
        <v>0</v>
      </c>
      <c r="Z94">
        <f t="shared" si="47"/>
        <v>0</v>
      </c>
      <c r="AC94">
        <f t="shared" si="31"/>
        <v>1.3325154931364876E-3</v>
      </c>
      <c r="AD94">
        <f t="shared" si="32"/>
        <v>9.8368368154310034E-4</v>
      </c>
      <c r="AE94">
        <f t="shared" si="33"/>
        <v>5.4098722052938299E-4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1.3342936578021223E-3</v>
      </c>
      <c r="AK94">
        <f t="shared" si="28"/>
        <v>9.8465234746601899E-4</v>
      </c>
      <c r="AL94">
        <f t="shared" si="28"/>
        <v>5.4128005933259222E-4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1.3565471090539335E-3</v>
      </c>
      <c r="AR94">
        <f t="shared" ca="1" si="41"/>
        <v>9.8380479000162164E-4</v>
      </c>
      <c r="AS94">
        <f t="shared" ca="1" si="41"/>
        <v>5.3851163596173421E-4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7.8686508233979623E-3</v>
      </c>
      <c r="AY94">
        <f t="shared" ca="1" si="43"/>
        <v>6.7636313200020387E-3</v>
      </c>
      <c r="AZ94">
        <f t="shared" ca="1" si="43"/>
        <v>2.9250778349303383E-3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0.85956683957685942</v>
      </c>
      <c r="BE94">
        <f t="shared" ca="1" si="44"/>
        <v>0.37173816713691538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0.97586557920873584</v>
      </c>
      <c r="BK94">
        <f t="shared" ca="1" si="46"/>
        <v>1.0258024708800555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>
        <v>141648</v>
      </c>
      <c r="C95">
        <v>46717</v>
      </c>
      <c r="D95">
        <v>738989</v>
      </c>
      <c r="E95">
        <v>53</v>
      </c>
      <c r="F95">
        <v>6</v>
      </c>
      <c r="G95">
        <v>196</v>
      </c>
      <c r="H95">
        <v>48</v>
      </c>
      <c r="I95">
        <v>388</v>
      </c>
      <c r="J95">
        <v>0</v>
      </c>
      <c r="K95">
        <v>0</v>
      </c>
      <c r="M95" t="str">
        <f t="shared" si="36"/>
        <v>2021-38</v>
      </c>
      <c r="N95">
        <f t="shared" si="30"/>
        <v>196</v>
      </c>
      <c r="O95">
        <f t="shared" si="30"/>
        <v>48</v>
      </c>
      <c r="P95">
        <f t="shared" si="30"/>
        <v>388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2998</v>
      </c>
      <c r="W95">
        <f t="shared" si="47"/>
        <v>1002</v>
      </c>
      <c r="X95">
        <f t="shared" si="47"/>
        <v>4826</v>
      </c>
      <c r="Y95">
        <f t="shared" si="47"/>
        <v>0</v>
      </c>
      <c r="Z95">
        <f t="shared" si="47"/>
        <v>0</v>
      </c>
      <c r="AC95">
        <f t="shared" si="31"/>
        <v>1.3837117361346436E-3</v>
      </c>
      <c r="AD95">
        <f t="shared" si="32"/>
        <v>1.0274632360810839E-3</v>
      </c>
      <c r="AE95">
        <f t="shared" si="33"/>
        <v>5.2504164473354809E-4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1.3856292690062428E-3</v>
      </c>
      <c r="AK95">
        <f t="shared" si="28"/>
        <v>1.0285200932398935E-3</v>
      </c>
      <c r="AL95">
        <f t="shared" si="28"/>
        <v>5.2531747035627853E-4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1.4134068723193527E-3</v>
      </c>
      <c r="AR95">
        <f t="shared" ca="1" si="41"/>
        <v>1.0274578037954025E-3</v>
      </c>
      <c r="AS95">
        <f t="shared" ca="1" si="41"/>
        <v>5.2209498401780405E-4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9.2820576957173152E-3</v>
      </c>
      <c r="AY95">
        <f t="shared" ca="1" si="48"/>
        <v>7.7910891237974412E-3</v>
      </c>
      <c r="AZ95">
        <f t="shared" ca="1" si="48"/>
        <v>3.4471728189481425E-3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0.83937090020375571</v>
      </c>
      <c r="BE95">
        <f t="shared" ca="1" si="44"/>
        <v>0.37138024045451118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0.95293714459892664</v>
      </c>
      <c r="BK95">
        <f t="shared" ca="1" si="46"/>
        <v>1.0248147808668617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>
        <v>141452</v>
      </c>
      <c r="C96">
        <v>46669</v>
      </c>
      <c r="D96">
        <v>738601</v>
      </c>
      <c r="E96">
        <v>53</v>
      </c>
      <c r="F96">
        <v>6</v>
      </c>
      <c r="G96">
        <v>171</v>
      </c>
      <c r="H96">
        <v>49</v>
      </c>
      <c r="I96">
        <v>358</v>
      </c>
      <c r="J96">
        <v>0</v>
      </c>
      <c r="K96">
        <v>0</v>
      </c>
      <c r="M96" t="str">
        <f t="shared" si="36"/>
        <v>2021-39</v>
      </c>
      <c r="N96">
        <f t="shared" si="30"/>
        <v>171</v>
      </c>
      <c r="O96">
        <f t="shared" si="30"/>
        <v>49</v>
      </c>
      <c r="P96">
        <f t="shared" si="30"/>
        <v>358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3169</v>
      </c>
      <c r="W96">
        <f t="shared" si="47"/>
        <v>1051</v>
      </c>
      <c r="X96">
        <f t="shared" si="47"/>
        <v>5184</v>
      </c>
      <c r="Y96">
        <f t="shared" si="47"/>
        <v>0</v>
      </c>
      <c r="Z96">
        <f t="shared" si="47"/>
        <v>0</v>
      </c>
      <c r="AC96">
        <f t="shared" si="31"/>
        <v>1.2088906484178379E-3</v>
      </c>
      <c r="AD96">
        <f t="shared" si="32"/>
        <v>1.0499475026248687E-3</v>
      </c>
      <c r="AE96">
        <f t="shared" si="33"/>
        <v>4.8470012902771594E-4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1.2103539816085559E-3</v>
      </c>
      <c r="AK96">
        <f t="shared" si="28"/>
        <v>1.0510511478097799E-3</v>
      </c>
      <c r="AL96">
        <f t="shared" si="28"/>
        <v>4.8493518667382086E-4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1.2387088630732613E-3</v>
      </c>
      <c r="AR96">
        <f t="shared" ca="1" si="41"/>
        <v>1.0497847698767383E-3</v>
      </c>
      <c r="AS96">
        <f t="shared" ca="1" si="41"/>
        <v>4.8146640248078888E-4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1.0520766558790577E-2</v>
      </c>
      <c r="AY96">
        <f t="shared" ca="1" si="48"/>
        <v>8.8408738936741789E-3</v>
      </c>
      <c r="AZ96">
        <f t="shared" ca="1" si="48"/>
        <v>3.928639221428931E-3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0.84032602037797599</v>
      </c>
      <c r="BE96">
        <f t="shared" ca="1" si="44"/>
        <v>0.37341758316520907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0.95402149180628082</v>
      </c>
      <c r="BK96">
        <f t="shared" ca="1" si="46"/>
        <v>1.0304367787444528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>
        <v>141281</v>
      </c>
      <c r="C97">
        <v>46620</v>
      </c>
      <c r="D97">
        <v>738243</v>
      </c>
      <c r="E97">
        <v>53</v>
      </c>
      <c r="F97">
        <v>6</v>
      </c>
      <c r="G97">
        <v>170</v>
      </c>
      <c r="H97">
        <v>46</v>
      </c>
      <c r="I97">
        <v>404</v>
      </c>
      <c r="J97">
        <v>0</v>
      </c>
      <c r="K97">
        <v>0</v>
      </c>
      <c r="M97" t="str">
        <f t="shared" si="36"/>
        <v>2021-40</v>
      </c>
      <c r="N97">
        <f t="shared" si="30"/>
        <v>170</v>
      </c>
      <c r="O97">
        <f t="shared" si="30"/>
        <v>46</v>
      </c>
      <c r="P97">
        <f t="shared" si="30"/>
        <v>404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3339</v>
      </c>
      <c r="W97">
        <f t="shared" si="47"/>
        <v>1097</v>
      </c>
      <c r="X97">
        <f t="shared" si="47"/>
        <v>5588</v>
      </c>
      <c r="Y97">
        <f t="shared" si="47"/>
        <v>0</v>
      </c>
      <c r="Z97">
        <f t="shared" si="47"/>
        <v>0</v>
      </c>
      <c r="AC97">
        <f t="shared" si="31"/>
        <v>1.2032757412532471E-3</v>
      </c>
      <c r="AD97">
        <f t="shared" si="32"/>
        <v>9.8670098670098662E-4</v>
      </c>
      <c r="AE97">
        <f t="shared" si="33"/>
        <v>5.4724528373448851E-4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1.2047255037593448E-3</v>
      </c>
      <c r="AK97">
        <f t="shared" si="28"/>
        <v>9.8767560740813001E-4</v>
      </c>
      <c r="AL97">
        <f t="shared" si="28"/>
        <v>5.4754493879219314E-4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1.2370340041450399E-3</v>
      </c>
      <c r="AR97">
        <f t="shared" ca="1" si="41"/>
        <v>9.8631570304307621E-4</v>
      </c>
      <c r="AS97">
        <f t="shared" ca="1" si="41"/>
        <v>5.4307107361946621E-4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1.1757800562935617E-2</v>
      </c>
      <c r="AY97">
        <f t="shared" ca="1" si="48"/>
        <v>9.8271895967172555E-3</v>
      </c>
      <c r="AZ97">
        <f t="shared" ca="1" si="48"/>
        <v>4.4717102950483974E-3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0.83580169132105619</v>
      </c>
      <c r="BE97">
        <f t="shared" ca="1" si="44"/>
        <v>0.38031860390153849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0.94888502446903988</v>
      </c>
      <c r="BK97">
        <f t="shared" ca="1" si="46"/>
        <v>1.0494799783638074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>
        <v>141111</v>
      </c>
      <c r="C98">
        <v>46574</v>
      </c>
      <c r="D98">
        <v>737839</v>
      </c>
      <c r="E98">
        <v>53</v>
      </c>
      <c r="F98">
        <v>6</v>
      </c>
      <c r="G98">
        <v>208</v>
      </c>
      <c r="H98">
        <v>55</v>
      </c>
      <c r="I98">
        <v>393</v>
      </c>
      <c r="J98">
        <v>0</v>
      </c>
      <c r="K98">
        <v>0</v>
      </c>
      <c r="M98" t="str">
        <f t="shared" si="36"/>
        <v>2021-41</v>
      </c>
      <c r="N98">
        <f t="shared" si="30"/>
        <v>208</v>
      </c>
      <c r="O98">
        <f t="shared" si="30"/>
        <v>55</v>
      </c>
      <c r="P98">
        <f t="shared" si="30"/>
        <v>393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3547</v>
      </c>
      <c r="W98">
        <f t="shared" si="47"/>
        <v>1152</v>
      </c>
      <c r="X98">
        <f t="shared" si="47"/>
        <v>5981</v>
      </c>
      <c r="Y98">
        <f t="shared" si="47"/>
        <v>0</v>
      </c>
      <c r="Z98">
        <f t="shared" si="47"/>
        <v>0</v>
      </c>
      <c r="AC98">
        <f t="shared" si="31"/>
        <v>1.4740169086747312E-3</v>
      </c>
      <c r="AD98">
        <f t="shared" si="32"/>
        <v>1.1809163911195087E-3</v>
      </c>
      <c r="AE98">
        <f t="shared" si="33"/>
        <v>5.326365236860616E-4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1.4761931099541205E-3</v>
      </c>
      <c r="AK98">
        <f t="shared" si="28"/>
        <v>1.1823127411782746E-3</v>
      </c>
      <c r="AL98">
        <f t="shared" si="28"/>
        <v>5.3292038915549427E-4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1.5208045358738309E-3</v>
      </c>
      <c r="AR98">
        <f t="shared" ca="1" si="41"/>
        <v>1.1804815168803885E-3</v>
      </c>
      <c r="AS98">
        <f t="shared" ca="1" si="41"/>
        <v>5.2802422904240005E-4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1.3278605098809447E-2</v>
      </c>
      <c r="AY98">
        <f t="shared" ca="1" si="48"/>
        <v>1.1007671113597644E-2</v>
      </c>
      <c r="AZ98">
        <f t="shared" ca="1" si="48"/>
        <v>4.9997345240907973E-3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0.82897797108105775</v>
      </c>
      <c r="BE98">
        <f t="shared" ca="1" si="44"/>
        <v>0.37652558283694054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0.94113806007050338</v>
      </c>
      <c r="BK98">
        <f t="shared" ca="1" si="46"/>
        <v>1.0390132285809377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>
        <v>140903</v>
      </c>
      <c r="C99">
        <v>46519</v>
      </c>
      <c r="D99">
        <v>737446</v>
      </c>
      <c r="E99">
        <v>53</v>
      </c>
      <c r="F99">
        <v>6</v>
      </c>
      <c r="G99">
        <v>206</v>
      </c>
      <c r="H99">
        <v>53</v>
      </c>
      <c r="I99">
        <v>422</v>
      </c>
      <c r="J99">
        <v>0</v>
      </c>
      <c r="K99">
        <v>0</v>
      </c>
      <c r="M99" t="str">
        <f t="shared" si="36"/>
        <v>2021-42</v>
      </c>
      <c r="N99">
        <f t="shared" si="30"/>
        <v>206</v>
      </c>
      <c r="O99">
        <f t="shared" si="30"/>
        <v>53</v>
      </c>
      <c r="P99">
        <f t="shared" si="30"/>
        <v>422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3753</v>
      </c>
      <c r="W99">
        <f t="shared" si="47"/>
        <v>1205</v>
      </c>
      <c r="X99">
        <f t="shared" si="47"/>
        <v>6403</v>
      </c>
      <c r="Y99">
        <f t="shared" si="47"/>
        <v>0</v>
      </c>
      <c r="Z99">
        <f t="shared" si="47"/>
        <v>0</v>
      </c>
      <c r="AC99">
        <f t="shared" si="31"/>
        <v>1.4619986799429396E-3</v>
      </c>
      <c r="AD99">
        <f t="shared" si="32"/>
        <v>1.1393194178722674E-3</v>
      </c>
      <c r="AE99">
        <f t="shared" si="33"/>
        <v>5.7224528982461091E-4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1.4641395111500265E-3</v>
      </c>
      <c r="AK99">
        <f t="shared" si="28"/>
        <v>1.1406190708504549E-3</v>
      </c>
      <c r="AL99">
        <f t="shared" si="28"/>
        <v>5.7257295763635957E-4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1.5133848341643964E-3</v>
      </c>
      <c r="AR99">
        <f t="shared" ca="1" si="41"/>
        <v>1.1386562986285872E-3</v>
      </c>
      <c r="AS99">
        <f t="shared" ca="1" si="41"/>
        <v>5.6673098839023445E-4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1.4791989932973844E-2</v>
      </c>
      <c r="AY99">
        <f t="shared" ca="1" si="48"/>
        <v>1.2146327412226231E-2</v>
      </c>
      <c r="AZ99">
        <f t="shared" ca="1" si="48"/>
        <v>5.566465512481032E-3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0.82114221732601478</v>
      </c>
      <c r="BE99">
        <f t="shared" ca="1" si="44"/>
        <v>0.37631620476379857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0.93224213479206175</v>
      </c>
      <c r="BK99">
        <f t="shared" ca="1" si="46"/>
        <v>1.0384354548580204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>
        <v>140697</v>
      </c>
      <c r="C100">
        <v>46466</v>
      </c>
      <c r="D100">
        <v>737024</v>
      </c>
      <c r="E100">
        <v>53</v>
      </c>
      <c r="F100">
        <v>6</v>
      </c>
      <c r="G100">
        <v>271</v>
      </c>
      <c r="H100">
        <v>57</v>
      </c>
      <c r="I100">
        <v>528</v>
      </c>
      <c r="J100">
        <v>1</v>
      </c>
      <c r="K100">
        <v>0</v>
      </c>
      <c r="M100" t="str">
        <f t="shared" si="36"/>
        <v>2021-43</v>
      </c>
      <c r="N100">
        <f t="shared" si="30"/>
        <v>271</v>
      </c>
      <c r="O100">
        <f t="shared" si="30"/>
        <v>57</v>
      </c>
      <c r="P100">
        <f t="shared" si="30"/>
        <v>528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4024</v>
      </c>
      <c r="W100">
        <f t="shared" si="47"/>
        <v>1262</v>
      </c>
      <c r="X100">
        <f t="shared" si="47"/>
        <v>6931</v>
      </c>
      <c r="Y100">
        <f t="shared" si="47"/>
        <v>1</v>
      </c>
      <c r="Z100">
        <f t="shared" si="47"/>
        <v>0</v>
      </c>
      <c r="AC100">
        <f t="shared" si="31"/>
        <v>1.9261249351443172E-3</v>
      </c>
      <c r="AD100">
        <f t="shared" si="32"/>
        <v>1.2267033960315068E-3</v>
      </c>
      <c r="AE100">
        <f t="shared" si="33"/>
        <v>7.1639458145189301E-4</v>
      </c>
      <c r="AF100">
        <f t="shared" si="34"/>
        <v>1.8867924528301886E-2</v>
      </c>
      <c r="AG100">
        <f t="shared" si="35"/>
        <v>0</v>
      </c>
      <c r="AI100" t="str">
        <f t="shared" si="39"/>
        <v>2021-43</v>
      </c>
      <c r="AJ100">
        <f t="shared" si="28"/>
        <v>1.9298426509829737E-3</v>
      </c>
      <c r="AK100">
        <f t="shared" si="28"/>
        <v>1.228210199861547E-3</v>
      </c>
      <c r="AL100">
        <f t="shared" si="28"/>
        <v>7.1690820128572283E-4</v>
      </c>
      <c r="AM100">
        <f t="shared" si="28"/>
        <v>1.9231361927887644E-2</v>
      </c>
      <c r="AN100">
        <f t="shared" si="28"/>
        <v>0</v>
      </c>
      <c r="AP100" t="str">
        <f t="shared" si="40"/>
        <v>2021-43</v>
      </c>
      <c r="AQ100">
        <f t="shared" ca="1" si="41"/>
        <v>2.0013613523225961E-3</v>
      </c>
      <c r="AR100">
        <f t="shared" ca="1" si="41"/>
        <v>1.225885551482722E-3</v>
      </c>
      <c r="AS100">
        <f t="shared" ca="1" si="41"/>
        <v>7.0886623267557157E-4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1.6793351285296441E-2</v>
      </c>
      <c r="AY100">
        <f t="shared" ca="1" si="48"/>
        <v>1.3372212963708953E-2</v>
      </c>
      <c r="AZ100">
        <f t="shared" ca="1" si="48"/>
        <v>6.2753317451566034E-3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0.79628019068576894</v>
      </c>
      <c r="BE100">
        <f t="shared" ca="1" si="44"/>
        <v>0.37367953772580359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0.9040162948567636</v>
      </c>
      <c r="BK100">
        <f t="shared" ca="1" si="46"/>
        <v>1.031159636011399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>
        <v>140426</v>
      </c>
      <c r="C101">
        <v>46409</v>
      </c>
      <c r="D101">
        <v>736496</v>
      </c>
      <c r="E101">
        <v>52</v>
      </c>
      <c r="F101">
        <v>6</v>
      </c>
      <c r="G101">
        <v>275</v>
      </c>
      <c r="H101">
        <v>49</v>
      </c>
      <c r="I101">
        <v>483</v>
      </c>
      <c r="J101">
        <v>0</v>
      </c>
      <c r="K101">
        <v>0</v>
      </c>
      <c r="M101" t="str">
        <f t="shared" si="36"/>
        <v>2021-44</v>
      </c>
      <c r="N101">
        <f t="shared" si="30"/>
        <v>275</v>
      </c>
      <c r="O101">
        <f t="shared" si="30"/>
        <v>49</v>
      </c>
      <c r="P101">
        <f t="shared" si="30"/>
        <v>483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4299</v>
      </c>
      <c r="W101">
        <f t="shared" si="47"/>
        <v>1311</v>
      </c>
      <c r="X101">
        <f t="shared" si="47"/>
        <v>7414</v>
      </c>
      <c r="Y101">
        <f t="shared" si="47"/>
        <v>1</v>
      </c>
      <c r="Z101">
        <f t="shared" si="47"/>
        <v>0</v>
      </c>
      <c r="AC101">
        <f t="shared" si="31"/>
        <v>1.9583268055773147E-3</v>
      </c>
      <c r="AD101">
        <f t="shared" si="32"/>
        <v>1.0558296882070288E-3</v>
      </c>
      <c r="AE101">
        <f t="shared" si="33"/>
        <v>6.5580804240620454E-4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1.9621700040078731E-3</v>
      </c>
      <c r="AK101">
        <f t="shared" si="28"/>
        <v>1.0569457411913519E-3</v>
      </c>
      <c r="AL101">
        <f t="shared" si="28"/>
        <v>6.5623843238305944E-4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2.0416295012790991E-3</v>
      </c>
      <c r="AR101">
        <f t="shared" ca="1" si="41"/>
        <v>1.0547635719010057E-3</v>
      </c>
      <c r="AS101">
        <f t="shared" ca="1" si="41"/>
        <v>6.4821192164474847E-4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1.8834980786575539E-2</v>
      </c>
      <c r="AY101">
        <f t="shared" ca="1" si="48"/>
        <v>1.4426976535609959E-2</v>
      </c>
      <c r="AZ101">
        <f t="shared" ca="1" si="48"/>
        <v>6.9235436668013519E-3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0.76596714905558361</v>
      </c>
      <c r="BE101">
        <f t="shared" ca="1" si="44"/>
        <v>0.36758963257005522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0.86960192174927908</v>
      </c>
      <c r="BK101">
        <f t="shared" ca="1" si="46"/>
        <v>1.0143546901961606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>
        <v>140151</v>
      </c>
      <c r="C102">
        <v>46360</v>
      </c>
      <c r="D102">
        <v>736013</v>
      </c>
      <c r="E102">
        <v>52</v>
      </c>
      <c r="F102">
        <v>6</v>
      </c>
      <c r="G102">
        <v>273</v>
      </c>
      <c r="H102">
        <v>65</v>
      </c>
      <c r="I102">
        <v>510</v>
      </c>
      <c r="J102">
        <v>0</v>
      </c>
      <c r="K102">
        <v>0</v>
      </c>
      <c r="M102" t="str">
        <f t="shared" si="36"/>
        <v>2021-45</v>
      </c>
      <c r="N102">
        <f t="shared" si="30"/>
        <v>273</v>
      </c>
      <c r="O102">
        <f t="shared" si="30"/>
        <v>65</v>
      </c>
      <c r="P102">
        <f t="shared" si="30"/>
        <v>510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4572</v>
      </c>
      <c r="W102">
        <f t="shared" si="47"/>
        <v>1376</v>
      </c>
      <c r="X102">
        <f t="shared" si="47"/>
        <v>7924</v>
      </c>
      <c r="Y102">
        <f t="shared" si="47"/>
        <v>1</v>
      </c>
      <c r="Z102">
        <f t="shared" si="47"/>
        <v>0</v>
      </c>
      <c r="AC102">
        <f t="shared" si="31"/>
        <v>1.9478990517370551E-3</v>
      </c>
      <c r="AD102">
        <f t="shared" si="32"/>
        <v>1.4020707506471096E-3</v>
      </c>
      <c r="AE102">
        <f t="shared" si="33"/>
        <v>6.9292254348768292E-4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1.9517013873367784E-3</v>
      </c>
      <c r="AK102">
        <f t="shared" si="28"/>
        <v>1.4040395437524555E-3</v>
      </c>
      <c r="AL102">
        <f t="shared" si="28"/>
        <v>6.9340304585332449E-4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2.0374659651844315E-3</v>
      </c>
      <c r="AR102">
        <f t="shared" ca="1" si="41"/>
        <v>1.4008994703018326E-3</v>
      </c>
      <c r="AS102">
        <f t="shared" ca="1" si="41"/>
        <v>6.8421991519810276E-4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2.087244675175997E-2</v>
      </c>
      <c r="AY102">
        <f t="shared" ca="1" si="48"/>
        <v>1.582787600591179E-2</v>
      </c>
      <c r="AZ102">
        <f t="shared" ca="1" si="48"/>
        <v>7.6077635819994547E-3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0.75831435548288939</v>
      </c>
      <c r="BE102">
        <f t="shared" ca="1" si="44"/>
        <v>0.36448834544795122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0.86091371102670344</v>
      </c>
      <c r="BK102">
        <f t="shared" ca="1" si="46"/>
        <v>1.005796763477834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>
        <v>139878</v>
      </c>
      <c r="C103">
        <v>46295</v>
      </c>
      <c r="D103">
        <v>735503</v>
      </c>
      <c r="E103">
        <v>52</v>
      </c>
      <c r="F103">
        <v>6</v>
      </c>
      <c r="G103">
        <v>391</v>
      </c>
      <c r="H103">
        <v>56</v>
      </c>
      <c r="I103">
        <v>545</v>
      </c>
      <c r="J103">
        <v>0</v>
      </c>
      <c r="K103">
        <v>0</v>
      </c>
      <c r="M103" t="str">
        <f t="shared" si="36"/>
        <v>2021-46</v>
      </c>
      <c r="N103">
        <f t="shared" si="30"/>
        <v>391</v>
      </c>
      <c r="O103">
        <f t="shared" si="30"/>
        <v>56</v>
      </c>
      <c r="P103">
        <f t="shared" si="30"/>
        <v>545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4963</v>
      </c>
      <c r="W103">
        <f t="shared" si="47"/>
        <v>1432</v>
      </c>
      <c r="X103">
        <f t="shared" si="47"/>
        <v>8469</v>
      </c>
      <c r="Y103">
        <f t="shared" si="47"/>
        <v>1</v>
      </c>
      <c r="Z103">
        <f t="shared" si="47"/>
        <v>0</v>
      </c>
      <c r="AC103">
        <f t="shared" si="31"/>
        <v>2.7952930410786543E-3</v>
      </c>
      <c r="AD103">
        <f t="shared" si="32"/>
        <v>1.2096338697483529E-3</v>
      </c>
      <c r="AE103">
        <f t="shared" si="33"/>
        <v>7.4098949970292439E-4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2.8031304424414958E-3</v>
      </c>
      <c r="AK103">
        <f t="shared" si="28"/>
        <v>1.2110990039768369E-3</v>
      </c>
      <c r="AL103">
        <f t="shared" si="28"/>
        <v>7.4153900627477881E-4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2.9360063571569066E-3</v>
      </c>
      <c r="AR103">
        <f t="shared" ca="1" si="41"/>
        <v>1.2081823331791292E-3</v>
      </c>
      <c r="AS103">
        <f t="shared" ca="1" si="41"/>
        <v>7.3096836043018984E-4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2.3808453108916876E-2</v>
      </c>
      <c r="AY103">
        <f t="shared" ca="1" si="48"/>
        <v>1.7036058339090918E-2</v>
      </c>
      <c r="AZ103">
        <f t="shared" ca="1" si="48"/>
        <v>8.338731942429645E-3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0.71554662796259028</v>
      </c>
      <c r="BE103">
        <f t="shared" ca="1" si="44"/>
        <v>0.35024249178568329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0.81235954250086395</v>
      </c>
      <c r="BK103">
        <f t="shared" ca="1" si="46"/>
        <v>0.96648567524844642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>
        <v>139487</v>
      </c>
      <c r="C104">
        <v>46239</v>
      </c>
      <c r="D104">
        <v>734958</v>
      </c>
      <c r="E104">
        <v>52</v>
      </c>
      <c r="F104">
        <v>6</v>
      </c>
      <c r="G104">
        <v>386</v>
      </c>
      <c r="H104">
        <v>63</v>
      </c>
      <c r="I104">
        <v>563</v>
      </c>
      <c r="J104">
        <v>0</v>
      </c>
      <c r="K104">
        <v>1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563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5349</v>
      </c>
      <c r="W104">
        <f t="shared" si="47"/>
        <v>1495</v>
      </c>
      <c r="X104">
        <f t="shared" si="47"/>
        <v>9032</v>
      </c>
      <c r="Y104">
        <f t="shared" si="47"/>
        <v>1</v>
      </c>
      <c r="Z104">
        <f t="shared" si="47"/>
        <v>1</v>
      </c>
      <c r="AC104">
        <f t="shared" si="31"/>
        <v>2.7672829726067662E-3</v>
      </c>
      <c r="AD104">
        <f t="shared" si="32"/>
        <v>1.362486212937131E-3</v>
      </c>
      <c r="AE104">
        <f t="shared" si="33"/>
        <v>7.6603016771026376E-4</v>
      </c>
      <c r="AF104">
        <f t="shared" si="34"/>
        <v>0</v>
      </c>
      <c r="AG104">
        <f t="shared" si="35"/>
        <v>0.16666666666666666</v>
      </c>
      <c r="AI104" t="str">
        <f t="shared" si="39"/>
        <v>2021-47</v>
      </c>
      <c r="AJ104">
        <f t="shared" si="28"/>
        <v>2.7749638586132305E-3</v>
      </c>
      <c r="AK104">
        <f t="shared" si="28"/>
        <v>1.3643453259820912E-3</v>
      </c>
      <c r="AL104">
        <f t="shared" si="28"/>
        <v>7.6661745732615105E-4</v>
      </c>
      <c r="AM104">
        <f t="shared" si="28"/>
        <v>0</v>
      </c>
      <c r="AN104">
        <f t="shared" si="28"/>
        <v>0.20067069546215111</v>
      </c>
      <c r="AP104" t="str">
        <f t="shared" si="40"/>
        <v>2021-47</v>
      </c>
      <c r="AQ104">
        <f t="shared" ca="1" si="41"/>
        <v>2.9161355449012715E-3</v>
      </c>
      <c r="AR104">
        <f t="shared" ca="1" si="41"/>
        <v>1.3608252023727531E-3</v>
      </c>
      <c r="AS104">
        <f t="shared" ca="1" si="41"/>
        <v>7.5491472400936752E-4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2.6724588653818146E-2</v>
      </c>
      <c r="AY104">
        <f t="shared" ca="1" si="48"/>
        <v>1.8396883541463672E-2</v>
      </c>
      <c r="AZ104">
        <f t="shared" ca="1" si="48"/>
        <v>9.093646666439012E-3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0.68838790298219632</v>
      </c>
      <c r="BE104">
        <f t="shared" ca="1" si="44"/>
        <v>0.34027265243387766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0.78152626268680114</v>
      </c>
      <c r="BK104">
        <f t="shared" ca="1" si="46"/>
        <v>0.93897414496860654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>
        <v>139101</v>
      </c>
      <c r="C105">
        <v>46176</v>
      </c>
      <c r="D105">
        <v>734395</v>
      </c>
      <c r="E105">
        <v>52</v>
      </c>
      <c r="F105">
        <v>5</v>
      </c>
      <c r="G105">
        <v>389</v>
      </c>
      <c r="H105">
        <v>69</v>
      </c>
      <c r="I105">
        <v>632</v>
      </c>
      <c r="J105">
        <v>0</v>
      </c>
      <c r="K105">
        <v>0</v>
      </c>
      <c r="M105" t="str">
        <f t="shared" si="36"/>
        <v>2021-48</v>
      </c>
      <c r="N105">
        <f t="shared" si="30"/>
        <v>389</v>
      </c>
      <c r="O105">
        <f t="shared" si="30"/>
        <v>69</v>
      </c>
      <c r="P105">
        <f t="shared" si="30"/>
        <v>632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5738</v>
      </c>
      <c r="W105">
        <f t="shared" si="47"/>
        <v>1564</v>
      </c>
      <c r="X105">
        <f t="shared" si="47"/>
        <v>9664</v>
      </c>
      <c r="Y105">
        <f t="shared" si="47"/>
        <v>1</v>
      </c>
      <c r="Z105">
        <f t="shared" si="47"/>
        <v>1</v>
      </c>
      <c r="AC105">
        <f t="shared" si="31"/>
        <v>2.7965291406963286E-3</v>
      </c>
      <c r="AD105">
        <f t="shared" si="32"/>
        <v>1.4942827442827444E-3</v>
      </c>
      <c r="AE105">
        <f t="shared" si="33"/>
        <v>8.6057230781799981E-4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2.8043734856478589E-3</v>
      </c>
      <c r="AK105">
        <f t="shared" si="28"/>
        <v>1.4965192460477989E-3</v>
      </c>
      <c r="AL105">
        <f t="shared" si="28"/>
        <v>8.6131358363848731E-4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2.9568066031142337E-3</v>
      </c>
      <c r="AR105">
        <f t="shared" ca="1" si="41"/>
        <v>1.4924010477520488E-3</v>
      </c>
      <c r="AS105">
        <f t="shared" ca="1" si="41"/>
        <v>8.4729589142085952E-4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2.9681395256932381E-2</v>
      </c>
      <c r="AY105">
        <f t="shared" ca="1" si="48"/>
        <v>1.9889284589215721E-2</v>
      </c>
      <c r="AZ105">
        <f t="shared" ca="1" si="48"/>
        <v>9.9409425578598706E-3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0.67009264278337399</v>
      </c>
      <c r="BE105">
        <f t="shared" ca="1" si="44"/>
        <v>0.33492167304830678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0.76075566769794933</v>
      </c>
      <c r="BK105">
        <f t="shared" ca="1" si="46"/>
        <v>0.92420824692369263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>
        <v>138712</v>
      </c>
      <c r="C106">
        <v>46107</v>
      </c>
      <c r="D106">
        <v>733763</v>
      </c>
      <c r="E106">
        <v>52</v>
      </c>
      <c r="F106">
        <v>5</v>
      </c>
      <c r="G106">
        <v>386</v>
      </c>
      <c r="H106">
        <v>56</v>
      </c>
      <c r="I106">
        <v>600</v>
      </c>
      <c r="J106">
        <v>0</v>
      </c>
      <c r="K106">
        <v>0</v>
      </c>
      <c r="M106" t="str">
        <f t="shared" si="36"/>
        <v>2021-49</v>
      </c>
      <c r="N106">
        <f t="shared" si="30"/>
        <v>386</v>
      </c>
      <c r="O106">
        <f t="shared" si="30"/>
        <v>56</v>
      </c>
      <c r="P106">
        <f t="shared" si="30"/>
        <v>600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6124</v>
      </c>
      <c r="W106">
        <f t="shared" si="47"/>
        <v>1620</v>
      </c>
      <c r="X106">
        <f t="shared" si="47"/>
        <v>10264</v>
      </c>
      <c r="Y106">
        <f t="shared" si="47"/>
        <v>1</v>
      </c>
      <c r="Z106">
        <f t="shared" si="47"/>
        <v>1</v>
      </c>
      <c r="AC106">
        <f t="shared" si="31"/>
        <v>2.7827441028894398E-3</v>
      </c>
      <c r="AD106">
        <f t="shared" si="32"/>
        <v>1.2145661179430456E-3</v>
      </c>
      <c r="AE106">
        <f t="shared" si="33"/>
        <v>8.1770271872525597E-4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2.7905111871975325E-3</v>
      </c>
      <c r="AK106">
        <f t="shared" si="28"/>
        <v>1.2160432325223148E-3</v>
      </c>
      <c r="AL106">
        <f t="shared" si="28"/>
        <v>8.1837194933004852E-4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2.9519400050656243E-3</v>
      </c>
      <c r="AR106">
        <f t="shared" ca="1" si="41"/>
        <v>1.2124880203772171E-3</v>
      </c>
      <c r="AS106">
        <f t="shared" ca="1" si="41"/>
        <v>8.0422793030743918E-4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3.2633335261998006E-2</v>
      </c>
      <c r="AY106">
        <f t="shared" ca="1" si="48"/>
        <v>2.110177260959294E-2</v>
      </c>
      <c r="AZ106">
        <f t="shared" ca="1" si="48"/>
        <v>1.074517048816731E-2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0.64663242173000501</v>
      </c>
      <c r="BE106">
        <f t="shared" ca="1" si="44"/>
        <v>0.32926976056536328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0.73412129657925773</v>
      </c>
      <c r="BK106">
        <f t="shared" ca="1" si="46"/>
        <v>0.90861193128342665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>
        <v>138326</v>
      </c>
      <c r="C107">
        <v>46051</v>
      </c>
      <c r="D107">
        <v>733163</v>
      </c>
      <c r="E107">
        <v>52</v>
      </c>
      <c r="F107">
        <v>5</v>
      </c>
      <c r="G107">
        <v>368</v>
      </c>
      <c r="H107">
        <v>46</v>
      </c>
      <c r="I107">
        <v>554</v>
      </c>
      <c r="J107">
        <v>0</v>
      </c>
      <c r="K107">
        <v>0</v>
      </c>
      <c r="M107" t="str">
        <f t="shared" si="36"/>
        <v>2021-50</v>
      </c>
      <c r="N107">
        <f t="shared" si="30"/>
        <v>368</v>
      </c>
      <c r="O107">
        <f t="shared" si="30"/>
        <v>46</v>
      </c>
      <c r="P107">
        <f t="shared" si="30"/>
        <v>554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6492</v>
      </c>
      <c r="W107">
        <f t="shared" si="47"/>
        <v>1666</v>
      </c>
      <c r="X107">
        <f t="shared" si="47"/>
        <v>10818</v>
      </c>
      <c r="Y107">
        <f t="shared" si="47"/>
        <v>1</v>
      </c>
      <c r="Z107">
        <f t="shared" si="47"/>
        <v>1</v>
      </c>
      <c r="AC107">
        <f t="shared" si="31"/>
        <v>2.6603819961540129E-3</v>
      </c>
      <c r="AD107">
        <f t="shared" si="32"/>
        <v>9.9889253219256902E-4</v>
      </c>
      <c r="AE107">
        <f t="shared" si="33"/>
        <v>7.5563005770885872E-4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2.6674800896439926E-3</v>
      </c>
      <c r="AK107">
        <f t="shared" si="28"/>
        <v>9.9989139946744256E-4</v>
      </c>
      <c r="AL107">
        <f t="shared" si="28"/>
        <v>7.5620150230198903E-4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2.8311418978926735E-3</v>
      </c>
      <c r="AR107">
        <f t="shared" ca="1" si="41"/>
        <v>9.9679643589143329E-4</v>
      </c>
      <c r="AS107">
        <f t="shared" ca="1" si="41"/>
        <v>7.4237026002452145E-4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3.5464477159890678E-2</v>
      </c>
      <c r="AY107">
        <f t="shared" ca="1" si="48"/>
        <v>2.2098569045484372E-2</v>
      </c>
      <c r="AZ107">
        <f t="shared" ca="1" si="48"/>
        <v>1.1487540748191832E-2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0.62311842201574108</v>
      </c>
      <c r="BE107">
        <f t="shared" ca="1" si="44"/>
        <v>0.32391682235721542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0.70742587058775475</v>
      </c>
      <c r="BK107">
        <f t="shared" ca="1" si="46"/>
        <v>0.89384062791504282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>
        <v>137958</v>
      </c>
      <c r="C108">
        <v>46005</v>
      </c>
      <c r="D108">
        <v>732609</v>
      </c>
      <c r="E108">
        <v>52</v>
      </c>
      <c r="F108">
        <v>5</v>
      </c>
      <c r="G108">
        <v>354</v>
      </c>
      <c r="H108">
        <v>47</v>
      </c>
      <c r="I108">
        <v>515</v>
      </c>
      <c r="J108">
        <v>0</v>
      </c>
      <c r="K108">
        <v>0</v>
      </c>
      <c r="M108" t="str">
        <f t="shared" si="36"/>
        <v>2021-51</v>
      </c>
      <c r="N108">
        <f t="shared" si="30"/>
        <v>354</v>
      </c>
      <c r="O108">
        <f t="shared" si="30"/>
        <v>47</v>
      </c>
      <c r="P108">
        <f t="shared" si="30"/>
        <v>515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6846</v>
      </c>
      <c r="W108">
        <f t="shared" si="47"/>
        <v>1713</v>
      </c>
      <c r="X108">
        <f t="shared" si="47"/>
        <v>11333</v>
      </c>
      <c r="Y108">
        <f t="shared" si="47"/>
        <v>1</v>
      </c>
      <c r="Z108">
        <f t="shared" si="47"/>
        <v>1</v>
      </c>
      <c r="AC108">
        <f t="shared" si="31"/>
        <v>2.5659983473230981E-3</v>
      </c>
      <c r="AD108">
        <f t="shared" si="32"/>
        <v>1.0216280839039234E-3</v>
      </c>
      <c r="AE108">
        <f t="shared" si="33"/>
        <v>7.0296706701664872E-4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2.5726010525793318E-3</v>
      </c>
      <c r="AK108">
        <f t="shared" si="28"/>
        <v>1.0226729643650248E-3</v>
      </c>
      <c r="AL108">
        <f t="shared" si="28"/>
        <v>7.0346160634793373E-4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2.7394891525078413E-3</v>
      </c>
      <c r="AR108">
        <f t="shared" ca="1" si="41"/>
        <v>1.0193319126242015E-3</v>
      </c>
      <c r="AS108">
        <f t="shared" ca="1" si="41"/>
        <v>6.8988712769811969E-4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3.8203966312398523E-2</v>
      </c>
      <c r="AY108">
        <f t="shared" ca="1" si="48"/>
        <v>2.3117900958108572E-2</v>
      </c>
      <c r="AZ108">
        <f t="shared" ca="1" si="48"/>
        <v>1.2177427875889952E-2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0.60511782386861768</v>
      </c>
      <c r="BE108">
        <f t="shared" ca="1" si="44"/>
        <v>0.31874773881626922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0.68698980520208486</v>
      </c>
      <c r="BK108">
        <f t="shared" ca="1" si="46"/>
        <v>0.87957666704891235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>
        <v>137604</v>
      </c>
      <c r="C109">
        <v>45958</v>
      </c>
      <c r="D109">
        <v>732094</v>
      </c>
      <c r="E109">
        <v>52</v>
      </c>
      <c r="F109">
        <v>5</v>
      </c>
      <c r="G109">
        <v>322</v>
      </c>
      <c r="H109">
        <v>55</v>
      </c>
      <c r="I109">
        <v>463</v>
      </c>
      <c r="J109">
        <v>0</v>
      </c>
      <c r="K109">
        <v>0</v>
      </c>
      <c r="M109" t="str">
        <f t="shared" si="36"/>
        <v>2021-52</v>
      </c>
      <c r="N109">
        <f t="shared" si="30"/>
        <v>322</v>
      </c>
      <c r="O109">
        <f t="shared" si="30"/>
        <v>55</v>
      </c>
      <c r="P109">
        <f t="shared" si="30"/>
        <v>463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7168</v>
      </c>
      <c r="W109">
        <f t="shared" si="47"/>
        <v>1768</v>
      </c>
      <c r="X109">
        <f t="shared" si="47"/>
        <v>11796</v>
      </c>
      <c r="Y109">
        <f t="shared" si="47"/>
        <v>1</v>
      </c>
      <c r="Z109">
        <f t="shared" si="47"/>
        <v>1</v>
      </c>
      <c r="AC109">
        <f t="shared" si="31"/>
        <v>2.3400482544112091E-3</v>
      </c>
      <c r="AD109">
        <f t="shared" si="32"/>
        <v>1.1967448539971278E-3</v>
      </c>
      <c r="AE109">
        <f t="shared" si="33"/>
        <v>6.3243244719940331E-4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2.3455379993362379E-3</v>
      </c>
      <c r="AK109">
        <f t="shared" si="49"/>
        <v>1.198178911617553E-3</v>
      </c>
      <c r="AL109">
        <f t="shared" si="49"/>
        <v>6.3283269223389223E-4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2.5059725356902421E-3</v>
      </c>
      <c r="AR109">
        <f t="shared" ca="1" si="41"/>
        <v>1.1940588177103641E-3</v>
      </c>
      <c r="AS109">
        <f t="shared" ca="1" si="41"/>
        <v>6.1998497086272731E-4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4.0709938848088767E-2</v>
      </c>
      <c r="AY109">
        <f t="shared" ca="1" si="48"/>
        <v>2.4311959775818934E-2</v>
      </c>
      <c r="AZ109">
        <f t="shared" ca="1" si="48"/>
        <v>1.2797412846752679E-2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0.59719961424015555</v>
      </c>
      <c r="BE109">
        <f t="shared" ca="1" si="44"/>
        <v>0.31435598305629703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0.67800026783326406</v>
      </c>
      <c r="BK109">
        <f t="shared" ca="1" si="46"/>
        <v>0.8674577233720262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>
        <v>137282</v>
      </c>
      <c r="C110">
        <v>45903</v>
      </c>
      <c r="D110">
        <v>731631</v>
      </c>
      <c r="E110">
        <v>52</v>
      </c>
      <c r="F110">
        <v>5</v>
      </c>
      <c r="G110">
        <v>283</v>
      </c>
      <c r="H110">
        <v>46</v>
      </c>
      <c r="I110">
        <v>450</v>
      </c>
      <c r="J110">
        <v>0</v>
      </c>
      <c r="K110">
        <v>0</v>
      </c>
      <c r="M110" t="str">
        <f t="shared" si="36"/>
        <v>2022-01</v>
      </c>
      <c r="N110">
        <f t="shared" si="30"/>
        <v>283</v>
      </c>
      <c r="O110">
        <f t="shared" si="30"/>
        <v>46</v>
      </c>
      <c r="P110">
        <f t="shared" si="30"/>
        <v>450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7451</v>
      </c>
      <c r="W110">
        <f t="shared" si="47"/>
        <v>1814</v>
      </c>
      <c r="X110">
        <f t="shared" si="47"/>
        <v>12246</v>
      </c>
      <c r="Y110">
        <f t="shared" si="47"/>
        <v>1</v>
      </c>
      <c r="Z110">
        <f t="shared" si="47"/>
        <v>1</v>
      </c>
      <c r="AC110">
        <f t="shared" si="31"/>
        <v>2.0614501536982272E-3</v>
      </c>
      <c r="AD110">
        <f t="shared" si="32"/>
        <v>1.0021131516458619E-3</v>
      </c>
      <c r="AE110">
        <f t="shared" si="33"/>
        <v>6.1506415119096927E-4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2.0657092433794132E-3</v>
      </c>
      <c r="AK110">
        <f t="shared" si="49"/>
        <v>1.0031184738923287E-3</v>
      </c>
      <c r="AL110">
        <f t="shared" si="49"/>
        <v>6.1544270735131577E-4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2.2143166128462855E-3</v>
      </c>
      <c r="AR110">
        <f t="shared" ca="1" si="41"/>
        <v>9.9949696468108794E-4</v>
      </c>
      <c r="AS110">
        <f t="shared" ca="1" si="41"/>
        <v>6.0233000454136337E-4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4.2924255460935055E-2</v>
      </c>
      <c r="AY110">
        <f t="shared" ca="1" si="48"/>
        <v>2.5311456740500022E-2</v>
      </c>
      <c r="AZ110">
        <f t="shared" ca="1" si="48"/>
        <v>1.3399742851294043E-2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0.5896772458531222</v>
      </c>
      <c r="BE110">
        <f t="shared" ca="1" si="44"/>
        <v>0.31217181771478875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0.66946012872477134</v>
      </c>
      <c r="BK110">
        <f t="shared" ca="1" si="46"/>
        <v>0.86143057199990314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>
        <v>136999</v>
      </c>
      <c r="C111">
        <v>45857</v>
      </c>
      <c r="D111">
        <v>731181</v>
      </c>
      <c r="E111">
        <v>52</v>
      </c>
      <c r="F111">
        <v>5</v>
      </c>
      <c r="G111">
        <v>270</v>
      </c>
      <c r="H111">
        <v>47</v>
      </c>
      <c r="I111">
        <v>456</v>
      </c>
      <c r="J111">
        <v>0</v>
      </c>
      <c r="K111">
        <v>0</v>
      </c>
      <c r="M111" t="str">
        <f t="shared" si="36"/>
        <v>2022-02</v>
      </c>
      <c r="N111">
        <f t="shared" si="30"/>
        <v>270</v>
      </c>
      <c r="O111">
        <f t="shared" si="30"/>
        <v>47</v>
      </c>
      <c r="P111">
        <f t="shared" si="30"/>
        <v>456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7721</v>
      </c>
      <c r="W111">
        <f t="shared" si="47"/>
        <v>1861</v>
      </c>
      <c r="X111">
        <f t="shared" si="47"/>
        <v>12702</v>
      </c>
      <c r="Y111">
        <f t="shared" si="47"/>
        <v>1</v>
      </c>
      <c r="Z111">
        <f t="shared" si="47"/>
        <v>1</v>
      </c>
      <c r="AC111">
        <f t="shared" si="31"/>
        <v>1.9708173052358047E-3</v>
      </c>
      <c r="AD111">
        <f t="shared" si="32"/>
        <v>1.0249253112938046E-3</v>
      </c>
      <c r="AE111">
        <f t="shared" si="33"/>
        <v>6.2364859043109711E-4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1.9747097377898763E-3</v>
      </c>
      <c r="AK111">
        <f t="shared" si="49"/>
        <v>1.0259769509451126E-3</v>
      </c>
      <c r="AL111">
        <f t="shared" si="49"/>
        <v>6.2403779095841978E-4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2.1237846863513539E-3</v>
      </c>
      <c r="AR111">
        <f t="shared" ca="1" si="41"/>
        <v>1.0220968682638216E-3</v>
      </c>
      <c r="AS111">
        <f t="shared" ca="1" si="41"/>
        <v>6.1011593967919757E-4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4.504804014728641E-2</v>
      </c>
      <c r="AY111">
        <f t="shared" ca="1" si="50"/>
        <v>2.6333553608763844E-2</v>
      </c>
      <c r="AZ111">
        <f t="shared" ca="1" si="50"/>
        <v>1.400985879097324E-2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0.58456602157752513</v>
      </c>
      <c r="BE111">
        <f t="shared" ca="1" si="44"/>
        <v>0.31099818649529332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0.66365735969214246</v>
      </c>
      <c r="BK111">
        <f t="shared" ca="1" si="46"/>
        <v>0.85819196506822104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>
        <v>136729</v>
      </c>
      <c r="C112">
        <v>45810</v>
      </c>
      <c r="D112">
        <v>730725</v>
      </c>
      <c r="E112">
        <v>52</v>
      </c>
      <c r="F112">
        <v>5</v>
      </c>
      <c r="G112">
        <v>224</v>
      </c>
      <c r="H112">
        <v>46</v>
      </c>
      <c r="I112">
        <v>420</v>
      </c>
      <c r="J112">
        <v>0</v>
      </c>
      <c r="K112">
        <v>0</v>
      </c>
      <c r="M112" t="str">
        <f t="shared" si="36"/>
        <v>2022-03</v>
      </c>
      <c r="N112">
        <f t="shared" si="30"/>
        <v>224</v>
      </c>
      <c r="O112">
        <f t="shared" si="30"/>
        <v>46</v>
      </c>
      <c r="P112">
        <f t="shared" si="30"/>
        <v>420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7945</v>
      </c>
      <c r="W112">
        <f t="shared" si="47"/>
        <v>1907</v>
      </c>
      <c r="X112">
        <f t="shared" si="47"/>
        <v>13122</v>
      </c>
      <c r="Y112">
        <f t="shared" si="47"/>
        <v>1</v>
      </c>
      <c r="Z112">
        <f t="shared" si="47"/>
        <v>1</v>
      </c>
      <c r="AC112">
        <f t="shared" si="31"/>
        <v>1.6382771760197177E-3</v>
      </c>
      <c r="AD112">
        <f t="shared" si="32"/>
        <v>1.0041475660336171E-3</v>
      </c>
      <c r="AE112">
        <f t="shared" si="33"/>
        <v>5.7477163091450268E-4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1.6409659006264548E-3</v>
      </c>
      <c r="AK112">
        <f t="shared" si="49"/>
        <v>1.0051569765092824E-3</v>
      </c>
      <c r="AL112">
        <f t="shared" si="49"/>
        <v>5.7510219918525788E-4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1.7706937948107882E-3</v>
      </c>
      <c r="AR112">
        <f t="shared" ca="1" si="41"/>
        <v>1.0011831852719223E-3</v>
      </c>
      <c r="AS112">
        <f t="shared" ca="1" si="41"/>
        <v>5.6169572903377288E-4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4.68187339420972E-2</v>
      </c>
      <c r="AY112">
        <f t="shared" ca="1" si="50"/>
        <v>2.7334736794035766E-2</v>
      </c>
      <c r="AZ112">
        <f t="shared" ca="1" si="50"/>
        <v>1.4571554520007014E-2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0.58384186184619702</v>
      </c>
      <c r="BE112">
        <f t="shared" ca="1" si="44"/>
        <v>0.31123341647871766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0.66283522169994169</v>
      </c>
      <c r="BK112">
        <f t="shared" ca="1" si="46"/>
        <v>0.85884107651157982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>
        <v>136505</v>
      </c>
      <c r="C113">
        <v>45764</v>
      </c>
      <c r="D113">
        <v>730305</v>
      </c>
      <c r="E113">
        <v>52</v>
      </c>
      <c r="F113">
        <v>5</v>
      </c>
      <c r="G113">
        <v>216</v>
      </c>
      <c r="H113">
        <v>44</v>
      </c>
      <c r="I113">
        <v>469</v>
      </c>
      <c r="J113">
        <v>0</v>
      </c>
      <c r="K113">
        <v>0</v>
      </c>
      <c r="M113" t="str">
        <f t="shared" si="36"/>
        <v>2022-04</v>
      </c>
      <c r="N113">
        <f t="shared" si="30"/>
        <v>216</v>
      </c>
      <c r="O113">
        <f t="shared" si="30"/>
        <v>44</v>
      </c>
      <c r="P113">
        <f t="shared" si="30"/>
        <v>469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8161</v>
      </c>
      <c r="W113">
        <f t="shared" si="47"/>
        <v>1951</v>
      </c>
      <c r="X113">
        <f t="shared" si="47"/>
        <v>13591</v>
      </c>
      <c r="Y113">
        <f t="shared" si="47"/>
        <v>1</v>
      </c>
      <c r="Z113">
        <f t="shared" si="47"/>
        <v>1</v>
      </c>
      <c r="AC113">
        <f t="shared" si="31"/>
        <v>1.5823596205267207E-3</v>
      </c>
      <c r="AD113">
        <f t="shared" si="32"/>
        <v>9.6145441832007697E-4</v>
      </c>
      <c r="AE113">
        <f t="shared" si="33"/>
        <v>6.421974380567023E-4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1.5848677825247329E-3</v>
      </c>
      <c r="AK113">
        <f t="shared" si="49"/>
        <v>9.6237977681484473E-4</v>
      </c>
      <c r="AL113">
        <f t="shared" si="49"/>
        <v>6.4261014274359565E-4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1.7158275535471123E-3</v>
      </c>
      <c r="AR113">
        <f t="shared" ca="1" si="41"/>
        <v>9.5841002206642099E-4</v>
      </c>
      <c r="AS113">
        <f t="shared" ca="1" si="41"/>
        <v>6.2698663309888186E-4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4.8534561495644314E-2</v>
      </c>
      <c r="AY113">
        <f t="shared" ca="1" si="50"/>
        <v>2.8293146816102187E-2</v>
      </c>
      <c r="AZ113">
        <f t="shared" ca="1" si="50"/>
        <v>1.5198541153105895E-2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0.58294843806596108</v>
      </c>
      <c r="BE113">
        <f t="shared" ca="1" si="44"/>
        <v>0.3131488301273696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0.66182091836175327</v>
      </c>
      <c r="BK113">
        <f t="shared" ca="1" si="46"/>
        <v>0.86412661409486724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>
        <v>136289</v>
      </c>
      <c r="C114">
        <v>45720</v>
      </c>
      <c r="D114">
        <v>729836</v>
      </c>
      <c r="E114">
        <v>52</v>
      </c>
      <c r="F114">
        <v>5</v>
      </c>
      <c r="G114">
        <v>254</v>
      </c>
      <c r="H114">
        <v>45</v>
      </c>
      <c r="I114">
        <v>457</v>
      </c>
      <c r="J114">
        <v>0</v>
      </c>
      <c r="K114">
        <v>0</v>
      </c>
      <c r="M114" t="str">
        <f t="shared" si="36"/>
        <v>2022-05</v>
      </c>
      <c r="N114">
        <f t="shared" si="30"/>
        <v>254</v>
      </c>
      <c r="O114">
        <f t="shared" si="30"/>
        <v>45</v>
      </c>
      <c r="P114">
        <f t="shared" si="30"/>
        <v>457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8415</v>
      </c>
      <c r="W114">
        <f t="shared" si="47"/>
        <v>1996</v>
      </c>
      <c r="X114">
        <f t="shared" si="47"/>
        <v>14048</v>
      </c>
      <c r="Y114">
        <f t="shared" si="47"/>
        <v>1</v>
      </c>
      <c r="Z114">
        <f t="shared" si="47"/>
        <v>1</v>
      </c>
      <c r="AC114">
        <f t="shared" si="31"/>
        <v>1.8636867245338949E-3</v>
      </c>
      <c r="AD114">
        <f t="shared" si="32"/>
        <v>9.8425196850393699E-4</v>
      </c>
      <c r="AE114">
        <f t="shared" si="33"/>
        <v>6.2616807063504683E-4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1.8671670804839031E-3</v>
      </c>
      <c r="AK114">
        <f t="shared" si="49"/>
        <v>9.8522175456993658E-4</v>
      </c>
      <c r="AL114">
        <f t="shared" si="49"/>
        <v>6.2656042325140871E-4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2.0281518785061998E-3</v>
      </c>
      <c r="AR114">
        <f t="shared" ca="1" si="41"/>
        <v>9.8098881005383946E-4</v>
      </c>
      <c r="AS114">
        <f t="shared" ca="1" si="41"/>
        <v>6.1070050337832442E-4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5.0562713374150511E-2</v>
      </c>
      <c r="AY114">
        <f t="shared" ca="1" si="50"/>
        <v>2.9274135626156026E-2</v>
      </c>
      <c r="AZ114">
        <f t="shared" ca="1" si="50"/>
        <v>1.5809241656484219E-2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0.57896686456550062</v>
      </c>
      <c r="BE114">
        <f t="shared" ca="1" si="44"/>
        <v>0.31266600626236318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0.65730064099495578</v>
      </c>
      <c r="BK114">
        <f t="shared" ca="1" si="46"/>
        <v>0.86279427333056513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>
        <v>136035</v>
      </c>
      <c r="C115">
        <v>45675</v>
      </c>
      <c r="D115">
        <v>729379</v>
      </c>
      <c r="E115">
        <v>52</v>
      </c>
      <c r="F115">
        <v>5</v>
      </c>
      <c r="G115">
        <v>289</v>
      </c>
      <c r="H115">
        <v>50</v>
      </c>
      <c r="I115">
        <v>533</v>
      </c>
      <c r="J115">
        <v>0</v>
      </c>
      <c r="K115">
        <v>0</v>
      </c>
      <c r="M115" t="str">
        <f t="shared" si="36"/>
        <v>2022-06</v>
      </c>
      <c r="N115">
        <f t="shared" si="30"/>
        <v>289</v>
      </c>
      <c r="O115">
        <f t="shared" si="30"/>
        <v>50</v>
      </c>
      <c r="P115">
        <f t="shared" si="30"/>
        <v>533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8704</v>
      </c>
      <c r="W115">
        <f t="shared" si="47"/>
        <v>2046</v>
      </c>
      <c r="X115">
        <f t="shared" si="47"/>
        <v>14581</v>
      </c>
      <c r="Y115">
        <f t="shared" si="47"/>
        <v>1</v>
      </c>
      <c r="Z115">
        <f t="shared" si="47"/>
        <v>1</v>
      </c>
      <c r="AC115">
        <f t="shared" si="31"/>
        <v>2.1244532657036792E-3</v>
      </c>
      <c r="AD115">
        <f t="shared" si="32"/>
        <v>1.0946907498631637E-3</v>
      </c>
      <c r="AE115">
        <f t="shared" si="33"/>
        <v>7.3075863165788981E-4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2.1289769802332156E-3</v>
      </c>
      <c r="AK115">
        <f t="shared" si="49"/>
        <v>1.0958905206370011E-3</v>
      </c>
      <c r="AL115">
        <f t="shared" si="49"/>
        <v>7.3129306294282884E-4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2.3201974735688998E-3</v>
      </c>
      <c r="AR115">
        <f t="shared" ca="1" si="41"/>
        <v>1.0909941789024695E-3</v>
      </c>
      <c r="AS115">
        <f t="shared" ca="1" si="41"/>
        <v>7.1205146659622585E-4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5.2882910847719414E-2</v>
      </c>
      <c r="AY115">
        <f t="shared" ca="1" si="50"/>
        <v>3.0365129805058497E-2</v>
      </c>
      <c r="AZ115">
        <f t="shared" ca="1" si="50"/>
        <v>1.6521293123080445E-2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0.57419550698518329</v>
      </c>
      <c r="BE115">
        <f t="shared" ca="1" si="44"/>
        <v>0.31241270304985358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0.65188372236298464</v>
      </c>
      <c r="BK115">
        <f t="shared" ca="1" si="46"/>
        <v>0.862095289249174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>
        <v>135746</v>
      </c>
      <c r="C116">
        <v>45625</v>
      </c>
      <c r="D116">
        <v>728846</v>
      </c>
      <c r="E116">
        <v>52</v>
      </c>
      <c r="F116">
        <v>5</v>
      </c>
      <c r="G116">
        <v>275</v>
      </c>
      <c r="H116">
        <v>58</v>
      </c>
      <c r="I116">
        <v>514</v>
      </c>
      <c r="J116">
        <v>0</v>
      </c>
      <c r="K116">
        <v>0</v>
      </c>
      <c r="M116" t="str">
        <f t="shared" si="36"/>
        <v>2022-07</v>
      </c>
      <c r="N116">
        <f t="shared" si="30"/>
        <v>275</v>
      </c>
      <c r="O116">
        <f t="shared" si="30"/>
        <v>58</v>
      </c>
      <c r="P116">
        <f t="shared" si="30"/>
        <v>514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8979</v>
      </c>
      <c r="W116">
        <f t="shared" si="47"/>
        <v>2104</v>
      </c>
      <c r="X116">
        <f t="shared" si="47"/>
        <v>15095</v>
      </c>
      <c r="Y116">
        <f t="shared" si="47"/>
        <v>1</v>
      </c>
      <c r="Z116">
        <f t="shared" si="47"/>
        <v>1</v>
      </c>
      <c r="AC116">
        <f t="shared" si="31"/>
        <v>2.0258423820959733E-3</v>
      </c>
      <c r="AD116">
        <f t="shared" si="32"/>
        <v>1.2712328767123288E-3</v>
      </c>
      <c r="AE116">
        <f t="shared" si="33"/>
        <v>7.0522442326636907E-4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2.0299554475358941E-3</v>
      </c>
      <c r="AK116">
        <f t="shared" si="49"/>
        <v>1.2728511385590529E-3</v>
      </c>
      <c r="AL116">
        <f t="shared" si="49"/>
        <v>7.0572214502844465E-4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2.2196126024472658E-3</v>
      </c>
      <c r="AR116">
        <f t="shared" ca="1" si="41"/>
        <v>1.2669459303860111E-3</v>
      </c>
      <c r="AS116">
        <f t="shared" ca="1" si="41"/>
        <v>6.8644902071266585E-4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5.5102523450166682E-2</v>
      </c>
      <c r="AY116">
        <f t="shared" ca="1" si="50"/>
        <v>3.1632075735444506E-2</v>
      </c>
      <c r="AZ116">
        <f t="shared" ca="1" si="50"/>
        <v>1.7207742143793111E-2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0.57405856855270432</v>
      </c>
      <c r="BE116">
        <f t="shared" ca="1" si="44"/>
        <v>0.31228591843630094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0.65172825626474296</v>
      </c>
      <c r="BK116">
        <f t="shared" ca="1" si="46"/>
        <v>0.86174543017806082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>
        <v>135471</v>
      </c>
      <c r="C117">
        <v>45567</v>
      </c>
      <c r="D117">
        <v>728332</v>
      </c>
      <c r="E117">
        <v>52</v>
      </c>
      <c r="F117">
        <v>5</v>
      </c>
      <c r="G117">
        <v>244</v>
      </c>
      <c r="H117">
        <v>54</v>
      </c>
      <c r="I117">
        <v>458</v>
      </c>
      <c r="J117">
        <v>0</v>
      </c>
      <c r="K117">
        <v>0</v>
      </c>
      <c r="M117" t="str">
        <f t="shared" si="36"/>
        <v>2022-08</v>
      </c>
      <c r="N117">
        <f t="shared" si="30"/>
        <v>244</v>
      </c>
      <c r="O117">
        <f t="shared" si="30"/>
        <v>54</v>
      </c>
      <c r="P117">
        <f t="shared" si="30"/>
        <v>458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9223</v>
      </c>
      <c r="W117">
        <f t="shared" si="47"/>
        <v>2158</v>
      </c>
      <c r="X117">
        <f t="shared" si="47"/>
        <v>15553</v>
      </c>
      <c r="Y117">
        <f t="shared" si="47"/>
        <v>1</v>
      </c>
      <c r="Z117">
        <f t="shared" si="47"/>
        <v>1</v>
      </c>
      <c r="AC117">
        <f t="shared" si="31"/>
        <v>1.8011234876837109E-3</v>
      </c>
      <c r="AD117">
        <f t="shared" si="32"/>
        <v>1.1850681414181316E-3</v>
      </c>
      <c r="AE117">
        <f t="shared" si="33"/>
        <v>6.2883410312879293E-4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1.8043738765227799E-3</v>
      </c>
      <c r="AK117">
        <f t="shared" si="49"/>
        <v>1.1864743333716869E-3</v>
      </c>
      <c r="AL117">
        <f t="shared" si="49"/>
        <v>6.2922980503668838E-4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1.9794926710488942E-3</v>
      </c>
      <c r="AR117">
        <f t="shared" ca="1" si="41"/>
        <v>1.1807664795484678E-3</v>
      </c>
      <c r="AS117">
        <f t="shared" ca="1" si="41"/>
        <v>6.1141831372422246E-4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5.7082016121215579E-2</v>
      </c>
      <c r="AY117">
        <f t="shared" ca="1" si="50"/>
        <v>3.2812842214992977E-2</v>
      </c>
      <c r="AZ117">
        <f t="shared" ca="1" si="50"/>
        <v>1.7819160457517334E-2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0.57483677775700504</v>
      </c>
      <c r="BE117">
        <f t="shared" ca="1" si="44"/>
        <v>0.31216767851502913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0.65261175658250103</v>
      </c>
      <c r="BK117">
        <f t="shared" ca="1" si="46"/>
        <v>0.86141914997839375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>
        <v>135227</v>
      </c>
      <c r="C118">
        <v>45513</v>
      </c>
      <c r="D118">
        <v>727874</v>
      </c>
      <c r="E118">
        <v>52</v>
      </c>
      <c r="F118">
        <v>5</v>
      </c>
      <c r="G118">
        <v>235</v>
      </c>
      <c r="H118">
        <v>51</v>
      </c>
      <c r="I118">
        <v>466</v>
      </c>
      <c r="J118">
        <v>0</v>
      </c>
      <c r="K118">
        <v>0</v>
      </c>
      <c r="M118" t="str">
        <f t="shared" si="36"/>
        <v>2022-09</v>
      </c>
      <c r="N118">
        <f t="shared" si="30"/>
        <v>235</v>
      </c>
      <c r="O118">
        <f t="shared" si="30"/>
        <v>51</v>
      </c>
      <c r="P118">
        <f t="shared" si="30"/>
        <v>466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9458</v>
      </c>
      <c r="W118">
        <f t="shared" si="47"/>
        <v>2209</v>
      </c>
      <c r="X118">
        <f t="shared" si="47"/>
        <v>16019</v>
      </c>
      <c r="Y118">
        <f t="shared" si="47"/>
        <v>1</v>
      </c>
      <c r="Z118">
        <f t="shared" si="47"/>
        <v>1</v>
      </c>
      <c r="AC118">
        <f t="shared" si="31"/>
        <v>1.7378186308947177E-3</v>
      </c>
      <c r="AD118">
        <f t="shared" si="32"/>
        <v>1.1205589611759277E-3</v>
      </c>
      <c r="AE118">
        <f t="shared" si="33"/>
        <v>6.4022069753831025E-4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1.7408443415020806E-3</v>
      </c>
      <c r="AK118">
        <f t="shared" si="49"/>
        <v>1.1218161398201224E-3</v>
      </c>
      <c r="AL118">
        <f t="shared" si="49"/>
        <v>6.4063086457324416E-4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1.9161257146541508E-3</v>
      </c>
      <c r="AR118">
        <f t="shared" ca="1" si="41"/>
        <v>1.1162270797534738E-3</v>
      </c>
      <c r="AS118">
        <f t="shared" ca="1" si="41"/>
        <v>6.2185857634580234E-4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5.8998141835869732E-2</v>
      </c>
      <c r="AY118">
        <f t="shared" ca="1" si="50"/>
        <v>3.3929069294746449E-2</v>
      </c>
      <c r="AZ118">
        <f t="shared" ca="1" si="50"/>
        <v>1.8441019033863137E-2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0.57508708306671164</v>
      </c>
      <c r="BE118">
        <f t="shared" ca="1" si="44"/>
        <v>0.31256948880127872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0.65289592801023555</v>
      </c>
      <c r="BK118">
        <f t="shared" ca="1" si="46"/>
        <v>0.8625279357337936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>
        <v>134992</v>
      </c>
      <c r="C119">
        <v>45462</v>
      </c>
      <c r="D119">
        <v>727408</v>
      </c>
      <c r="E119">
        <v>52</v>
      </c>
      <c r="F119">
        <v>5</v>
      </c>
      <c r="G119">
        <v>217</v>
      </c>
      <c r="H119">
        <v>43</v>
      </c>
      <c r="I119">
        <v>409</v>
      </c>
      <c r="J119">
        <v>0</v>
      </c>
      <c r="K119">
        <v>0</v>
      </c>
      <c r="M119" t="str">
        <f t="shared" si="36"/>
        <v>2022-10</v>
      </c>
      <c r="N119">
        <f t="shared" si="30"/>
        <v>217</v>
      </c>
      <c r="O119">
        <f t="shared" si="30"/>
        <v>43</v>
      </c>
      <c r="P119">
        <f t="shared" si="30"/>
        <v>409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9675</v>
      </c>
      <c r="W119">
        <f t="shared" si="47"/>
        <v>2252</v>
      </c>
      <c r="X119">
        <f t="shared" si="47"/>
        <v>16428</v>
      </c>
      <c r="Y119">
        <f t="shared" si="47"/>
        <v>1</v>
      </c>
      <c r="Z119">
        <f t="shared" si="47"/>
        <v>1</v>
      </c>
      <c r="AC119">
        <f t="shared" si="31"/>
        <v>1.6075026668247007E-3</v>
      </c>
      <c r="AD119">
        <f t="shared" si="32"/>
        <v>9.4584488143944394E-4</v>
      </c>
      <c r="AE119">
        <f t="shared" si="33"/>
        <v>5.6227041770230734E-4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1.6100912400601646E-3</v>
      </c>
      <c r="AK119">
        <f t="shared" si="49"/>
        <v>9.4674042166944508E-4</v>
      </c>
      <c r="AL119">
        <f t="shared" si="49"/>
        <v>5.6258675842401869E-4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1.7780797579254862E-3</v>
      </c>
      <c r="AR119">
        <f t="shared" ca="1" si="41"/>
        <v>9.4186138701542633E-4</v>
      </c>
      <c r="AS119">
        <f t="shared" ca="1" si="41"/>
        <v>5.4554161941945613E-4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6.077622159379522E-2</v>
      </c>
      <c r="AY119">
        <f t="shared" ca="1" si="50"/>
        <v>3.4870930681761877E-2</v>
      </c>
      <c r="AZ119">
        <f t="shared" ca="1" si="50"/>
        <v>1.8986560653282594E-2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0.57375943695259146</v>
      </c>
      <c r="BE119">
        <f t="shared" ca="1" si="44"/>
        <v>0.31240113576295397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0.65138865238664601</v>
      </c>
      <c r="BK119">
        <f t="shared" ca="1" si="46"/>
        <v>0.86206336960106689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>
        <v>134775</v>
      </c>
      <c r="C120">
        <v>45419</v>
      </c>
      <c r="D120">
        <v>726999</v>
      </c>
      <c r="E120">
        <v>52</v>
      </c>
      <c r="F120">
        <v>5</v>
      </c>
      <c r="G120">
        <v>216</v>
      </c>
      <c r="H120">
        <v>40</v>
      </c>
      <c r="I120">
        <v>439</v>
      </c>
      <c r="J120">
        <v>0</v>
      </c>
      <c r="K120">
        <v>0</v>
      </c>
      <c r="M120" t="str">
        <f t="shared" si="36"/>
        <v>2022-11</v>
      </c>
      <c r="N120">
        <f t="shared" si="30"/>
        <v>216</v>
      </c>
      <c r="O120">
        <f t="shared" si="30"/>
        <v>40</v>
      </c>
      <c r="P120">
        <f t="shared" si="30"/>
        <v>439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9891</v>
      </c>
      <c r="W120">
        <f t="shared" si="47"/>
        <v>2292</v>
      </c>
      <c r="X120">
        <f t="shared" si="47"/>
        <v>16867</v>
      </c>
      <c r="Y120">
        <f t="shared" si="47"/>
        <v>1</v>
      </c>
      <c r="Z120">
        <f t="shared" si="47"/>
        <v>1</v>
      </c>
      <c r="AC120">
        <f t="shared" si="31"/>
        <v>1.6026711185308847E-3</v>
      </c>
      <c r="AD120">
        <f t="shared" si="32"/>
        <v>8.8068869856227565E-4</v>
      </c>
      <c r="AE120">
        <f t="shared" si="33"/>
        <v>6.0385227489996552E-4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1.6052441411020827E-3</v>
      </c>
      <c r="AK120">
        <f t="shared" si="49"/>
        <v>8.8146505189482666E-4</v>
      </c>
      <c r="AL120">
        <f t="shared" si="49"/>
        <v>6.0421715117236704E-4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1.7786010152464012E-3</v>
      </c>
      <c r="AR120">
        <f t="shared" ca="1" si="41"/>
        <v>8.767713970056697E-4</v>
      </c>
      <c r="AS120">
        <f t="shared" ca="1" si="41"/>
        <v>5.8531013495933453E-4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6.2554822609041619E-2</v>
      </c>
      <c r="AY120">
        <f t="shared" ca="1" si="50"/>
        <v>3.5747702078767547E-2</v>
      </c>
      <c r="AZ120">
        <f t="shared" ca="1" si="50"/>
        <v>1.9571870788241928E-2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0.57146196868282073</v>
      </c>
      <c r="BE120">
        <f t="shared" ca="1" si="44"/>
        <v>0.3128754902010229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0.64878033840736649</v>
      </c>
      <c r="BK120">
        <f t="shared" ca="1" si="46"/>
        <v>0.86337233918681522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>
        <v>134559</v>
      </c>
      <c r="C121">
        <v>45379</v>
      </c>
      <c r="D121">
        <v>726560</v>
      </c>
      <c r="E121">
        <v>52</v>
      </c>
      <c r="F121">
        <v>5</v>
      </c>
      <c r="G121">
        <v>236</v>
      </c>
      <c r="H121">
        <v>50</v>
      </c>
      <c r="I121">
        <v>487</v>
      </c>
      <c r="J121">
        <v>0</v>
      </c>
      <c r="K121">
        <v>0</v>
      </c>
      <c r="M121" t="str">
        <f t="shared" si="36"/>
        <v>2022-12</v>
      </c>
      <c r="N121">
        <f t="shared" si="30"/>
        <v>236</v>
      </c>
      <c r="O121">
        <f t="shared" si="30"/>
        <v>50</v>
      </c>
      <c r="P121">
        <f t="shared" si="30"/>
        <v>487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10127</v>
      </c>
      <c r="W121">
        <f t="shared" si="47"/>
        <v>2342</v>
      </c>
      <c r="X121">
        <f t="shared" si="47"/>
        <v>17354</v>
      </c>
      <c r="Y121">
        <f t="shared" si="47"/>
        <v>1</v>
      </c>
      <c r="Z121">
        <f t="shared" si="47"/>
        <v>1</v>
      </c>
      <c r="AC121">
        <f t="shared" si="31"/>
        <v>1.7538774812535765E-3</v>
      </c>
      <c r="AD121">
        <f t="shared" si="32"/>
        <v>1.1018312435267415E-3</v>
      </c>
      <c r="AE121">
        <f t="shared" si="33"/>
        <v>6.7028187623871397E-4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1.7569594239940356E-3</v>
      </c>
      <c r="AK121">
        <f t="shared" si="49"/>
        <v>1.1030467265908406E-3</v>
      </c>
      <c r="AL121">
        <f t="shared" si="49"/>
        <v>6.7073148052281646E-4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1.9531512050518663E-3</v>
      </c>
      <c r="AR121">
        <f t="shared" ca="1" si="41"/>
        <v>1.096984238681165E-3</v>
      </c>
      <c r="AS121">
        <f t="shared" ca="1" si="41"/>
        <v>6.4907711677072424E-4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6.4507973814093483E-2</v>
      </c>
      <c r="AY121">
        <f t="shared" ca="1" si="50"/>
        <v>3.6844686317448715E-2</v>
      </c>
      <c r="AZ121">
        <f t="shared" ca="1" si="50"/>
        <v>2.0220947905012651E-2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0.57116483651512573</v>
      </c>
      <c r="BE121">
        <f t="shared" ca="1" si="44"/>
        <v>0.31346431626092786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0.64844300448337289</v>
      </c>
      <c r="BK121">
        <f t="shared" ca="1" si="46"/>
        <v>0.86499719044118373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>
        <v>134323</v>
      </c>
      <c r="C122">
        <v>45329</v>
      </c>
      <c r="D122">
        <v>726073</v>
      </c>
      <c r="E122">
        <v>52</v>
      </c>
      <c r="F122">
        <v>5</v>
      </c>
      <c r="G122">
        <v>205</v>
      </c>
      <c r="H122">
        <v>49</v>
      </c>
      <c r="I122">
        <v>499</v>
      </c>
      <c r="J122">
        <v>0</v>
      </c>
      <c r="K122">
        <v>0</v>
      </c>
      <c r="M122" t="str">
        <f t="shared" si="36"/>
        <v>2022-13</v>
      </c>
      <c r="N122">
        <f t="shared" si="30"/>
        <v>205</v>
      </c>
      <c r="O122">
        <f t="shared" si="30"/>
        <v>49</v>
      </c>
      <c r="P122">
        <f t="shared" si="30"/>
        <v>499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10332</v>
      </c>
      <c r="W122">
        <f t="shared" si="47"/>
        <v>2391</v>
      </c>
      <c r="X122">
        <f t="shared" si="47"/>
        <v>17853</v>
      </c>
      <c r="Y122">
        <f t="shared" si="47"/>
        <v>1</v>
      </c>
      <c r="Z122">
        <f t="shared" si="47"/>
        <v>1</v>
      </c>
      <c r="AC122">
        <f t="shared" si="31"/>
        <v>1.5261719884159823E-3</v>
      </c>
      <c r="AD122">
        <f t="shared" si="32"/>
        <v>1.0809856824549405E-3</v>
      </c>
      <c r="AE122">
        <f t="shared" si="33"/>
        <v>6.8725871916460195E-4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1.5285050471395539E-3</v>
      </c>
      <c r="AK122">
        <f t="shared" si="49"/>
        <v>1.0821555826375784E-3</v>
      </c>
      <c r="AL122">
        <f t="shared" si="49"/>
        <v>6.8773139565058718E-4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1.7048167467518325E-3</v>
      </c>
      <c r="AR122">
        <f t="shared" ca="1" si="41"/>
        <v>1.0760225782236821E-3</v>
      </c>
      <c r="AS122">
        <f t="shared" ca="1" si="41"/>
        <v>6.6484601748079846E-4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6.6212790560845322E-2</v>
      </c>
      <c r="AY122">
        <f t="shared" ca="1" si="50"/>
        <v>3.7920708895672395E-2</v>
      </c>
      <c r="AZ122">
        <f t="shared" ca="1" si="50"/>
        <v>2.0885793922493449E-2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0.57270972231302786</v>
      </c>
      <c r="BE122">
        <f t="shared" ca="1" si="44"/>
        <v>0.31543443110588643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0.65019691215473352</v>
      </c>
      <c r="BK122">
        <f t="shared" ca="1" si="46"/>
        <v>0.87043367465113475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>
        <v>134118</v>
      </c>
      <c r="C123">
        <v>45280</v>
      </c>
      <c r="D123">
        <v>725574</v>
      </c>
      <c r="E123">
        <v>52</v>
      </c>
      <c r="F123">
        <v>5</v>
      </c>
      <c r="G123">
        <v>203</v>
      </c>
      <c r="H123">
        <v>45</v>
      </c>
      <c r="I123">
        <v>494</v>
      </c>
      <c r="J123">
        <v>0</v>
      </c>
      <c r="K123">
        <v>0</v>
      </c>
      <c r="M123" t="str">
        <f t="shared" si="36"/>
        <v>2022-14</v>
      </c>
      <c r="N123">
        <f t="shared" si="30"/>
        <v>203</v>
      </c>
      <c r="O123">
        <f t="shared" si="30"/>
        <v>45</v>
      </c>
      <c r="P123">
        <f t="shared" si="30"/>
        <v>494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10535</v>
      </c>
      <c r="W123">
        <f t="shared" si="47"/>
        <v>2436</v>
      </c>
      <c r="X123">
        <f t="shared" si="47"/>
        <v>18347</v>
      </c>
      <c r="Y123">
        <f t="shared" si="47"/>
        <v>1</v>
      </c>
      <c r="Z123">
        <f t="shared" si="47"/>
        <v>1</v>
      </c>
      <c r="AC123">
        <f t="shared" si="31"/>
        <v>1.5135925080898909E-3</v>
      </c>
      <c r="AD123">
        <f t="shared" si="32"/>
        <v>9.9381625441696104E-4</v>
      </c>
      <c r="AE123">
        <f t="shared" si="33"/>
        <v>6.8084027266688163E-4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1.5158872334917221E-3</v>
      </c>
      <c r="AK123">
        <f t="shared" si="49"/>
        <v>9.9480498974548388E-4</v>
      </c>
      <c r="AL123">
        <f t="shared" si="49"/>
        <v>6.8130415831162529E-4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1.6963458978280991E-3</v>
      </c>
      <c r="AR123">
        <f t="shared" ca="1" si="41"/>
        <v>9.8899668837308078E-4</v>
      </c>
      <c r="AS123">
        <f t="shared" ca="1" si="41"/>
        <v>6.5795754765279066E-4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6.7909136458673428E-2</v>
      </c>
      <c r="AY123">
        <f t="shared" ca="1" si="50"/>
        <v>3.8909705584045474E-2</v>
      </c>
      <c r="AZ123">
        <f t="shared" ca="1" si="50"/>
        <v>2.1543751470146241E-2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0.57296716779375101</v>
      </c>
      <c r="BE123">
        <f t="shared" ca="1" si="44"/>
        <v>0.31724378476314213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0.65048918981319259</v>
      </c>
      <c r="BK123">
        <f t="shared" ca="1" si="46"/>
        <v>0.87542654225631977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>
        <v>133915</v>
      </c>
      <c r="C124">
        <v>45235</v>
      </c>
      <c r="D124">
        <v>725080</v>
      </c>
      <c r="E124">
        <v>52</v>
      </c>
      <c r="F124">
        <v>5</v>
      </c>
      <c r="G124">
        <v>177</v>
      </c>
      <c r="H124">
        <v>55</v>
      </c>
      <c r="I124">
        <v>493</v>
      </c>
      <c r="J124">
        <v>0</v>
      </c>
      <c r="K124">
        <v>0</v>
      </c>
      <c r="M124" t="str">
        <f t="shared" si="36"/>
        <v>2022-15</v>
      </c>
      <c r="N124">
        <f t="shared" si="30"/>
        <v>177</v>
      </c>
      <c r="O124">
        <f t="shared" si="30"/>
        <v>55</v>
      </c>
      <c r="P124">
        <f t="shared" si="30"/>
        <v>493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10712</v>
      </c>
      <c r="W124">
        <f t="shared" si="47"/>
        <v>2491</v>
      </c>
      <c r="X124">
        <f t="shared" si="47"/>
        <v>18840</v>
      </c>
      <c r="Y124">
        <f t="shared" si="47"/>
        <v>1</v>
      </c>
      <c r="Z124">
        <f t="shared" si="47"/>
        <v>1</v>
      </c>
      <c r="AC124">
        <f t="shared" si="31"/>
        <v>1.3217339357054847E-3</v>
      </c>
      <c r="AD124">
        <f t="shared" si="32"/>
        <v>1.2158726649718139E-3</v>
      </c>
      <c r="AE124">
        <f t="shared" si="33"/>
        <v>6.7992497379599495E-4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1.3234834215871153E-3</v>
      </c>
      <c r="AK124">
        <f t="shared" si="49"/>
        <v>1.2173529613161548E-3</v>
      </c>
      <c r="AL124">
        <f t="shared" si="49"/>
        <v>6.8038761255531243E-4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1.485944930666777E-3</v>
      </c>
      <c r="AR124">
        <f t="shared" ca="1" si="41"/>
        <v>1.2100368640710669E-3</v>
      </c>
      <c r="AS124">
        <f t="shared" ca="1" si="41"/>
        <v>6.563988996936143E-4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6.939508138934021E-2</v>
      </c>
      <c r="AY124">
        <f t="shared" ca="1" si="50"/>
        <v>4.0119742448116544E-2</v>
      </c>
      <c r="AZ124">
        <f t="shared" ca="1" si="50"/>
        <v>2.2200150369839855E-2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0.57813524596974308</v>
      </c>
      <c r="BE124">
        <f t="shared" ca="1" si="44"/>
        <v>0.31990956600059589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0.65635650503569842</v>
      </c>
      <c r="BK124">
        <f t="shared" ca="1" si="46"/>
        <v>0.88278270103137124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>
        <v>133738</v>
      </c>
      <c r="C125">
        <v>45180</v>
      </c>
      <c r="D125">
        <v>724587</v>
      </c>
      <c r="E125">
        <v>52</v>
      </c>
      <c r="F125">
        <v>5</v>
      </c>
      <c r="G125">
        <v>176</v>
      </c>
      <c r="H125">
        <v>40</v>
      </c>
      <c r="I125">
        <v>491</v>
      </c>
      <c r="J125">
        <v>0</v>
      </c>
      <c r="K125">
        <v>0</v>
      </c>
      <c r="M125" t="str">
        <f t="shared" si="36"/>
        <v>2022-16</v>
      </c>
      <c r="N125">
        <f t="shared" si="30"/>
        <v>176</v>
      </c>
      <c r="O125">
        <f t="shared" si="30"/>
        <v>40</v>
      </c>
      <c r="P125">
        <f t="shared" si="30"/>
        <v>491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10888</v>
      </c>
      <c r="W125">
        <f t="shared" si="47"/>
        <v>2531</v>
      </c>
      <c r="X125">
        <f t="shared" si="47"/>
        <v>19331</v>
      </c>
      <c r="Y125">
        <f t="shared" si="47"/>
        <v>1</v>
      </c>
      <c r="Z125">
        <f t="shared" si="47"/>
        <v>1</v>
      </c>
      <c r="AC125">
        <f t="shared" si="31"/>
        <v>1.3160059220266491E-3</v>
      </c>
      <c r="AD125">
        <f t="shared" si="32"/>
        <v>8.8534749889331564E-4</v>
      </c>
      <c r="AE125">
        <f t="shared" si="33"/>
        <v>6.776273932598846E-4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1.3177402664513328E-3</v>
      </c>
      <c r="AK125">
        <f t="shared" si="49"/>
        <v>8.8613209165779884E-4</v>
      </c>
      <c r="AL125">
        <f t="shared" si="49"/>
        <v>6.7808690948932191E-4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1.4843992211676282E-3</v>
      </c>
      <c r="AR125">
        <f t="shared" ca="1" si="41"/>
        <v>8.8065489274023116E-4</v>
      </c>
      <c r="AS125">
        <f t="shared" ca="1" si="41"/>
        <v>6.5350876899428548E-4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7.0879480610507833E-2</v>
      </c>
      <c r="AY125">
        <f t="shared" ca="1" si="50"/>
        <v>4.1000397340856774E-2</v>
      </c>
      <c r="AZ125">
        <f t="shared" ca="1" si="50"/>
        <v>2.285365913883414E-2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0.57845228249003977</v>
      </c>
      <c r="BE125">
        <f t="shared" ca="1" si="44"/>
        <v>0.32242983359906424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0.65671643635606203</v>
      </c>
      <c r="BK125">
        <f t="shared" ca="1" si="46"/>
        <v>0.88973731844313564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>
        <v>133562</v>
      </c>
      <c r="C126">
        <v>45140</v>
      </c>
      <c r="D126">
        <v>724096</v>
      </c>
      <c r="E126">
        <v>52</v>
      </c>
      <c r="F126">
        <v>5</v>
      </c>
      <c r="G126">
        <v>172</v>
      </c>
      <c r="H126">
        <v>54</v>
      </c>
      <c r="I126">
        <v>487</v>
      </c>
      <c r="J126">
        <v>0</v>
      </c>
      <c r="K126">
        <v>0</v>
      </c>
      <c r="M126" t="str">
        <f t="shared" si="36"/>
        <v>2022-17</v>
      </c>
      <c r="N126">
        <f t="shared" si="30"/>
        <v>172</v>
      </c>
      <c r="O126">
        <f t="shared" si="30"/>
        <v>54</v>
      </c>
      <c r="P126">
        <f t="shared" si="30"/>
        <v>487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11060</v>
      </c>
      <c r="W126">
        <f t="shared" si="47"/>
        <v>2585</v>
      </c>
      <c r="X126">
        <f t="shared" si="47"/>
        <v>19818</v>
      </c>
      <c r="Y126">
        <f t="shared" si="47"/>
        <v>1</v>
      </c>
      <c r="Z126">
        <f t="shared" si="47"/>
        <v>1</v>
      </c>
      <c r="AC126">
        <f t="shared" si="31"/>
        <v>1.2877914376843713E-3</v>
      </c>
      <c r="AD126">
        <f t="shared" si="32"/>
        <v>1.1962782454585732E-3</v>
      </c>
      <c r="AE126">
        <f t="shared" si="33"/>
        <v>6.7256275410995225E-4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1.2894521615702361E-3</v>
      </c>
      <c r="AK126">
        <f t="shared" si="49"/>
        <v>1.1977111842989279E-3</v>
      </c>
      <c r="AL126">
        <f t="shared" si="49"/>
        <v>6.7301542460398512E-4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1.4573465160396459E-3</v>
      </c>
      <c r="AR126">
        <f t="shared" ca="1" si="41"/>
        <v>1.1901031227496354E-3</v>
      </c>
      <c r="AS126">
        <f t="shared" ca="1" si="41"/>
        <v>6.4795625942537939E-4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7.2336827126547473E-2</v>
      </c>
      <c r="AY126">
        <f t="shared" ca="1" si="50"/>
        <v>4.2190500463606409E-2</v>
      </c>
      <c r="AZ126">
        <f t="shared" ca="1" si="50"/>
        <v>2.3501615398259519E-2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0.5832506364952601</v>
      </c>
      <c r="BE126">
        <f t="shared" ca="1" si="44"/>
        <v>0.32489143264668396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0.66216400400869269</v>
      </c>
      <c r="BK126">
        <f t="shared" ca="1" si="46"/>
        <v>0.89653004140944403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>
        <v>133390</v>
      </c>
      <c r="C127">
        <v>45086</v>
      </c>
      <c r="D127">
        <v>723609</v>
      </c>
      <c r="E127">
        <v>52</v>
      </c>
      <c r="F127">
        <v>5</v>
      </c>
      <c r="G127">
        <v>172</v>
      </c>
      <c r="H127">
        <v>46</v>
      </c>
      <c r="I127">
        <v>487</v>
      </c>
      <c r="J127">
        <v>0</v>
      </c>
      <c r="K127">
        <v>0</v>
      </c>
      <c r="M127" t="str">
        <f t="shared" si="36"/>
        <v>2022-18</v>
      </c>
      <c r="N127">
        <f t="shared" si="30"/>
        <v>172</v>
      </c>
      <c r="O127">
        <f t="shared" si="30"/>
        <v>46</v>
      </c>
      <c r="P127">
        <f t="shared" si="30"/>
        <v>487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11232</v>
      </c>
      <c r="W127">
        <f t="shared" si="47"/>
        <v>2631</v>
      </c>
      <c r="X127">
        <f t="shared" si="47"/>
        <v>20305</v>
      </c>
      <c r="Y127">
        <f t="shared" si="47"/>
        <v>1</v>
      </c>
      <c r="Z127">
        <f t="shared" si="47"/>
        <v>1</v>
      </c>
      <c r="AC127">
        <f t="shared" si="31"/>
        <v>1.2894519829072643E-3</v>
      </c>
      <c r="AD127">
        <f t="shared" si="32"/>
        <v>1.0202723683626846E-3</v>
      </c>
      <c r="AE127">
        <f t="shared" si="33"/>
        <v>6.7301539920039692E-4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1.2911169954017429E-3</v>
      </c>
      <c r="AK127">
        <f t="shared" si="49"/>
        <v>1.0213144759876206E-3</v>
      </c>
      <c r="AL127">
        <f t="shared" si="49"/>
        <v>6.7346867943029283E-4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1.4640633941941286E-3</v>
      </c>
      <c r="AR127">
        <f t="shared" ca="1" si="41"/>
        <v>1.0146521494622978E-3</v>
      </c>
      <c r="AS127">
        <f t="shared" ca="1" si="41"/>
        <v>6.4772802463430867E-4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7.3800890520741597E-2</v>
      </c>
      <c r="AY127">
        <f t="shared" ca="1" si="51"/>
        <v>4.3205152613068704E-2</v>
      </c>
      <c r="AZ127">
        <f t="shared" ca="1" si="51"/>
        <v>2.4149343422893828E-2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0.5854286080860498</v>
      </c>
      <c r="BE127">
        <f t="shared" ca="1" si="44"/>
        <v>0.32722292715569201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0.66463665349921097</v>
      </c>
      <c r="BK127">
        <f t="shared" ca="1" si="46"/>
        <v>0.902963744051828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>
        <v>133218</v>
      </c>
      <c r="C128">
        <v>45040</v>
      </c>
      <c r="D128">
        <v>723122</v>
      </c>
      <c r="E128">
        <v>52</v>
      </c>
      <c r="F128">
        <v>5</v>
      </c>
      <c r="G128">
        <v>183</v>
      </c>
      <c r="H128">
        <v>40</v>
      </c>
      <c r="I128">
        <v>457</v>
      </c>
      <c r="J128">
        <v>0</v>
      </c>
      <c r="K128">
        <v>0</v>
      </c>
      <c r="M128" t="str">
        <f t="shared" si="36"/>
        <v>2022-19</v>
      </c>
      <c r="N128">
        <f t="shared" si="30"/>
        <v>183</v>
      </c>
      <c r="O128">
        <f t="shared" si="30"/>
        <v>40</v>
      </c>
      <c r="P128">
        <f t="shared" si="30"/>
        <v>457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11415</v>
      </c>
      <c r="W128">
        <f t="shared" si="47"/>
        <v>2671</v>
      </c>
      <c r="X128">
        <f t="shared" si="47"/>
        <v>20762</v>
      </c>
      <c r="Y128">
        <f t="shared" si="47"/>
        <v>1</v>
      </c>
      <c r="Z128">
        <f t="shared" si="47"/>
        <v>1</v>
      </c>
      <c r="AC128">
        <f t="shared" si="31"/>
        <v>1.3736882403278835E-3</v>
      </c>
      <c r="AD128">
        <f t="shared" si="32"/>
        <v>8.8809946714031975E-4</v>
      </c>
      <c r="AE128">
        <f t="shared" si="33"/>
        <v>6.3198187857650581E-4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1.3755780723590182E-3</v>
      </c>
      <c r="AK128">
        <f t="shared" si="49"/>
        <v>8.8888894741651807E-4</v>
      </c>
      <c r="AL128">
        <f t="shared" si="49"/>
        <v>6.3238155331967545E-4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1.5650067685396532E-3</v>
      </c>
      <c r="AR128">
        <f t="shared" ca="1" si="41"/>
        <v>8.8293839088457915E-4</v>
      </c>
      <c r="AS128">
        <f t="shared" ca="1" si="41"/>
        <v>6.0758786356753869E-4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7.5365897289281253E-2</v>
      </c>
      <c r="AY128">
        <f t="shared" ca="1" si="51"/>
        <v>4.4088091003953285E-2</v>
      </c>
      <c r="AZ128">
        <f t="shared" ca="1" si="51"/>
        <v>2.4756931286461368E-2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0.5849872766024059</v>
      </c>
      <c r="BE128">
        <f t="shared" ca="1" si="44"/>
        <v>0.32848983660919495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0.6641356102014947</v>
      </c>
      <c r="BK128">
        <f t="shared" ca="1" si="46"/>
        <v>0.90645975001159795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>
        <v>133035</v>
      </c>
      <c r="C129">
        <v>45000</v>
      </c>
      <c r="D129">
        <v>722665</v>
      </c>
      <c r="E129">
        <v>52</v>
      </c>
      <c r="F129">
        <v>5</v>
      </c>
      <c r="G129">
        <v>161</v>
      </c>
      <c r="H129">
        <v>50</v>
      </c>
      <c r="I129">
        <v>423</v>
      </c>
      <c r="J129">
        <v>0</v>
      </c>
      <c r="K129">
        <v>0</v>
      </c>
      <c r="M129" t="str">
        <f t="shared" si="36"/>
        <v>2022-20</v>
      </c>
      <c r="N129">
        <f t="shared" ref="N129:R179" si="52">G129</f>
        <v>161</v>
      </c>
      <c r="O129">
        <f t="shared" si="52"/>
        <v>50</v>
      </c>
      <c r="P129">
        <f t="shared" si="52"/>
        <v>423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11576</v>
      </c>
      <c r="W129">
        <f t="shared" si="47"/>
        <v>2721</v>
      </c>
      <c r="X129">
        <f t="shared" si="47"/>
        <v>21185</v>
      </c>
      <c r="Y129">
        <f t="shared" si="47"/>
        <v>1</v>
      </c>
      <c r="Z129">
        <f t="shared" si="47"/>
        <v>1</v>
      </c>
      <c r="AC129">
        <f t="shared" si="31"/>
        <v>1.2102078400420941E-3</v>
      </c>
      <c r="AD129">
        <f t="shared" si="32"/>
        <v>1.1111111111111111E-3</v>
      </c>
      <c r="AE129">
        <f t="shared" si="33"/>
        <v>5.8533345325980919E-4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1.2116743659237065E-3</v>
      </c>
      <c r="AK129">
        <f t="shared" si="49"/>
        <v>1.1123471669741705E-3</v>
      </c>
      <c r="AL129">
        <f t="shared" si="49"/>
        <v>5.8567628591441457E-4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1.3831000203129156E-3</v>
      </c>
      <c r="AR129">
        <f t="shared" ca="1" si="41"/>
        <v>1.1047104189664072E-3</v>
      </c>
      <c r="AS129">
        <f t="shared" ca="1" si="41"/>
        <v>5.6213697184684136E-4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7.6748997309594169E-2</v>
      </c>
      <c r="AY129">
        <f t="shared" ca="1" si="51"/>
        <v>4.519280142291969E-2</v>
      </c>
      <c r="AZ129">
        <f t="shared" ca="1" si="51"/>
        <v>2.5319068258308208E-2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0.58883898170836779</v>
      </c>
      <c r="BE129">
        <f t="shared" ca="1" si="44"/>
        <v>0.3298944500365889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0.66850844807879239</v>
      </c>
      <c r="BK129">
        <f t="shared" ca="1" si="46"/>
        <v>0.9103357467529315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>
        <v>132874</v>
      </c>
      <c r="C130">
        <v>44950</v>
      </c>
      <c r="D130">
        <v>722242</v>
      </c>
      <c r="E130">
        <v>52</v>
      </c>
      <c r="F130">
        <v>5</v>
      </c>
      <c r="G130">
        <v>145</v>
      </c>
      <c r="H130">
        <v>33</v>
      </c>
      <c r="I130">
        <v>434</v>
      </c>
      <c r="J130">
        <v>0</v>
      </c>
      <c r="K130">
        <v>0</v>
      </c>
      <c r="M130" t="str">
        <f t="shared" si="36"/>
        <v>2022-21</v>
      </c>
      <c r="N130">
        <f t="shared" si="52"/>
        <v>145</v>
      </c>
      <c r="O130">
        <f t="shared" si="52"/>
        <v>33</v>
      </c>
      <c r="P130">
        <f t="shared" si="52"/>
        <v>434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11721</v>
      </c>
      <c r="W130">
        <f t="shared" si="47"/>
        <v>2754</v>
      </c>
      <c r="X130">
        <f t="shared" si="47"/>
        <v>21619</v>
      </c>
      <c r="Y130">
        <f t="shared" si="47"/>
        <v>1</v>
      </c>
      <c r="Z130">
        <f t="shared" si="47"/>
        <v>1</v>
      </c>
      <c r="AC130">
        <f t="shared" si="31"/>
        <v>1.0912593885937054E-3</v>
      </c>
      <c r="AD130">
        <f t="shared" si="32"/>
        <v>7.3414905450500556E-4</v>
      </c>
      <c r="AE130">
        <f t="shared" si="33"/>
        <v>6.0090662132636981E-4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1.092451645238547E-3</v>
      </c>
      <c r="AK130">
        <f t="shared" si="49"/>
        <v>7.346884583645367E-4</v>
      </c>
      <c r="AL130">
        <f t="shared" si="49"/>
        <v>6.0126794531941883E-4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1.2511419396427398E-3</v>
      </c>
      <c r="AR130">
        <f t="shared" ca="1" si="41"/>
        <v>7.2951884772325018E-4</v>
      </c>
      <c r="AS130">
        <f t="shared" ca="1" si="41"/>
        <v>5.7651043730062672E-4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7.8000139249236905E-2</v>
      </c>
      <c r="AY130">
        <f t="shared" ca="1" si="51"/>
        <v>4.5922320270642941E-2</v>
      </c>
      <c r="AZ130">
        <f t="shared" ca="1" si="51"/>
        <v>2.5895578695608833E-2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0.58874664471951199</v>
      </c>
      <c r="BE130">
        <f t="shared" ca="1" si="44"/>
        <v>0.33199400597047235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0.66840361796557335</v>
      </c>
      <c r="BK130">
        <f t="shared" ca="1" si="46"/>
        <v>0.91612942051346113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>
        <v>132729</v>
      </c>
      <c r="C131">
        <v>44917</v>
      </c>
      <c r="D131">
        <v>721808</v>
      </c>
      <c r="E131">
        <v>52</v>
      </c>
      <c r="F131">
        <v>5</v>
      </c>
      <c r="G131">
        <v>157</v>
      </c>
      <c r="H131">
        <v>44</v>
      </c>
      <c r="I131">
        <v>453</v>
      </c>
      <c r="J131">
        <v>0</v>
      </c>
      <c r="K131">
        <v>0</v>
      </c>
      <c r="M131" t="str">
        <f t="shared" si="36"/>
        <v>2022-22</v>
      </c>
      <c r="N131">
        <f t="shared" si="52"/>
        <v>157</v>
      </c>
      <c r="O131">
        <f t="shared" si="52"/>
        <v>44</v>
      </c>
      <c r="P131">
        <f t="shared" si="52"/>
        <v>453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11878</v>
      </c>
      <c r="W131">
        <f t="shared" si="47"/>
        <v>2798</v>
      </c>
      <c r="X131">
        <f t="shared" si="47"/>
        <v>22072</v>
      </c>
      <c r="Y131">
        <f t="shared" si="47"/>
        <v>1</v>
      </c>
      <c r="Z131">
        <f t="shared" si="47"/>
        <v>1</v>
      </c>
      <c r="AC131">
        <f t="shared" si="31"/>
        <v>1.1828613189280414E-3</v>
      </c>
      <c r="AD131">
        <f t="shared" si="32"/>
        <v>9.7958456709041123E-4</v>
      </c>
      <c r="AE131">
        <f t="shared" si="33"/>
        <v>6.2759071664486956E-4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1.1842622752095426E-3</v>
      </c>
      <c r="AK131">
        <f t="shared" si="49"/>
        <v>9.8054517249542114E-4</v>
      </c>
      <c r="AL131">
        <f t="shared" si="49"/>
        <v>6.2798485473484393E-4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1.3607832222039546E-3</v>
      </c>
      <c r="AR131">
        <f t="shared" ca="1" si="41"/>
        <v>9.7347792496693686E-4</v>
      </c>
      <c r="AS131">
        <f t="shared" ca="1" si="41"/>
        <v>6.0151007433403099E-4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7.9360922471440859E-2</v>
      </c>
      <c r="AY131">
        <f t="shared" ca="1" si="51"/>
        <v>4.6895798195609878E-2</v>
      </c>
      <c r="AZ131">
        <f t="shared" ca="1" si="51"/>
        <v>2.6497088769942865E-2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0.59091800769435343</v>
      </c>
      <c r="BE131">
        <f t="shared" ca="1" si="44"/>
        <v>0.33388080612946774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0.67086876469943191</v>
      </c>
      <c r="BK131">
        <f t="shared" ca="1" si="46"/>
        <v>0.92133599986489345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>
        <v>132572</v>
      </c>
      <c r="C132">
        <v>44873</v>
      </c>
      <c r="D132">
        <v>721355</v>
      </c>
      <c r="E132">
        <v>52</v>
      </c>
      <c r="F132">
        <v>5</v>
      </c>
      <c r="G132">
        <v>167</v>
      </c>
      <c r="H132">
        <v>31</v>
      </c>
      <c r="I132">
        <v>429</v>
      </c>
      <c r="J132">
        <v>0</v>
      </c>
      <c r="K132">
        <v>0</v>
      </c>
      <c r="M132" t="str">
        <f t="shared" si="36"/>
        <v>2022-23</v>
      </c>
      <c r="N132">
        <f t="shared" si="52"/>
        <v>167</v>
      </c>
      <c r="O132">
        <f t="shared" si="52"/>
        <v>31</v>
      </c>
      <c r="P132">
        <f t="shared" si="52"/>
        <v>429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12045</v>
      </c>
      <c r="W132">
        <f t="shared" si="53"/>
        <v>2829</v>
      </c>
      <c r="X132">
        <f t="shared" si="53"/>
        <v>22501</v>
      </c>
      <c r="Y132">
        <f t="shared" si="53"/>
        <v>1</v>
      </c>
      <c r="Z132">
        <f t="shared" si="53"/>
        <v>1</v>
      </c>
      <c r="AC132">
        <f t="shared" si="31"/>
        <v>1.2596928461515251E-3</v>
      </c>
      <c r="AD132">
        <f t="shared" si="32"/>
        <v>6.9083858890646942E-4</v>
      </c>
      <c r="AE132">
        <f t="shared" si="33"/>
        <v>5.9471411440968733E-4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1.2612818408600875E-3</v>
      </c>
      <c r="AK132">
        <f t="shared" si="49"/>
        <v>6.9131620433129568E-4</v>
      </c>
      <c r="AL132">
        <f t="shared" si="49"/>
        <v>5.95068027313917E-4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1.4540853059342744E-3</v>
      </c>
      <c r="AR132">
        <f t="shared" ca="1" si="41"/>
        <v>6.8621536968115028E-4</v>
      </c>
      <c r="AS132">
        <f t="shared" ca="1" si="41"/>
        <v>5.6939672493206382E-4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8.0815007777375131E-2</v>
      </c>
      <c r="AY132">
        <f t="shared" ca="1" si="51"/>
        <v>4.7582013565291029E-2</v>
      </c>
      <c r="AZ132">
        <f t="shared" ca="1" si="51"/>
        <v>2.7066485494874927E-2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0.58877694717752693</v>
      </c>
      <c r="BE132">
        <f t="shared" ca="1" si="44"/>
        <v>0.33491904832127511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0.6684380203231105</v>
      </c>
      <c r="BK132">
        <f t="shared" ca="1" si="46"/>
        <v>0.92420100405300432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>
        <v>132405</v>
      </c>
      <c r="C133">
        <v>44842</v>
      </c>
      <c r="D133">
        <v>720926</v>
      </c>
      <c r="E133">
        <v>52</v>
      </c>
      <c r="F133">
        <v>5</v>
      </c>
      <c r="G133">
        <v>140</v>
      </c>
      <c r="H133">
        <v>38</v>
      </c>
      <c r="I133">
        <v>399</v>
      </c>
      <c r="J133">
        <v>1</v>
      </c>
      <c r="K133">
        <v>0</v>
      </c>
      <c r="M133" t="str">
        <f t="shared" si="36"/>
        <v>2022-24</v>
      </c>
      <c r="N133">
        <f t="shared" si="52"/>
        <v>140</v>
      </c>
      <c r="O133">
        <f t="shared" si="52"/>
        <v>38</v>
      </c>
      <c r="P133">
        <f t="shared" si="52"/>
        <v>399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12185</v>
      </c>
      <c r="W133">
        <f t="shared" si="53"/>
        <v>2867</v>
      </c>
      <c r="X133">
        <f t="shared" si="53"/>
        <v>22900</v>
      </c>
      <c r="Y133">
        <f t="shared" si="53"/>
        <v>2</v>
      </c>
      <c r="Z133">
        <f t="shared" si="53"/>
        <v>1</v>
      </c>
      <c r="AC133">
        <f t="shared" si="31"/>
        <v>1.0573618821041501E-3</v>
      </c>
      <c r="AD133">
        <f t="shared" si="32"/>
        <v>8.4741982962401323E-4</v>
      </c>
      <c r="AE133">
        <f t="shared" si="33"/>
        <v>5.5345486221886856E-4</v>
      </c>
      <c r="AF133">
        <f t="shared" si="34"/>
        <v>1.9230769230769232E-2</v>
      </c>
      <c r="AG133">
        <f t="shared" si="35"/>
        <v>0</v>
      </c>
      <c r="AI133" t="str">
        <f t="shared" si="39"/>
        <v>2022-24</v>
      </c>
      <c r="AJ133">
        <f t="shared" si="49"/>
        <v>1.0584811784759612E-3</v>
      </c>
      <c r="AK133">
        <f t="shared" si="49"/>
        <v>8.4813860989875727E-4</v>
      </c>
      <c r="AL133">
        <f t="shared" si="49"/>
        <v>5.5376135827834671E-4</v>
      </c>
      <c r="AM133">
        <f t="shared" si="49"/>
        <v>1.9608471388376313E-2</v>
      </c>
      <c r="AN133">
        <f t="shared" si="49"/>
        <v>0</v>
      </c>
      <c r="AP133" t="str">
        <f t="shared" si="40"/>
        <v>2022-24</v>
      </c>
      <c r="AQ133">
        <f t="shared" ca="1" si="41"/>
        <v>1.2243274151566199E-3</v>
      </c>
      <c r="AR133">
        <f t="shared" ca="1" si="41"/>
        <v>8.4173568789318255E-4</v>
      </c>
      <c r="AS133">
        <f t="shared" ca="1" si="41"/>
        <v>5.2932890280328767E-4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8.2039335192531745E-2</v>
      </c>
      <c r="AY133">
        <f t="shared" ca="1" si="51"/>
        <v>4.8423749253184212E-2</v>
      </c>
      <c r="AZ133">
        <f t="shared" ca="1" si="51"/>
        <v>2.7595814397678213E-2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0.59025038586115153</v>
      </c>
      <c r="BE133">
        <f t="shared" ca="1" si="44"/>
        <v>0.33637296466281374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0.67011081413997253</v>
      </c>
      <c r="BK133">
        <f t="shared" ca="1" si="46"/>
        <v>0.92821305099209062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>
        <v>132265</v>
      </c>
      <c r="C134">
        <v>44804</v>
      </c>
      <c r="D134">
        <v>720527</v>
      </c>
      <c r="E134">
        <v>51</v>
      </c>
      <c r="F134">
        <v>5</v>
      </c>
      <c r="G134">
        <v>137</v>
      </c>
      <c r="H134">
        <v>41</v>
      </c>
      <c r="I134">
        <v>390</v>
      </c>
      <c r="J134">
        <v>0</v>
      </c>
      <c r="K134">
        <v>0</v>
      </c>
      <c r="M134" t="str">
        <f t="shared" si="36"/>
        <v>2022-25</v>
      </c>
      <c r="N134">
        <f t="shared" si="52"/>
        <v>137</v>
      </c>
      <c r="O134">
        <f t="shared" si="52"/>
        <v>41</v>
      </c>
      <c r="P134">
        <f t="shared" si="52"/>
        <v>390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12322</v>
      </c>
      <c r="W134">
        <f t="shared" si="53"/>
        <v>2908</v>
      </c>
      <c r="X134">
        <f t="shared" si="53"/>
        <v>23290</v>
      </c>
      <c r="Y134">
        <f t="shared" si="53"/>
        <v>2</v>
      </c>
      <c r="Z134">
        <f t="shared" si="53"/>
        <v>1</v>
      </c>
      <c r="AC134">
        <f t="shared" si="31"/>
        <v>1.0357993422296149E-3</v>
      </c>
      <c r="AD134">
        <f t="shared" si="32"/>
        <v>9.1509686635121864E-4</v>
      </c>
      <c r="AE134">
        <f t="shared" si="33"/>
        <v>5.4127048674095489E-4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1.0368734278437598E-3</v>
      </c>
      <c r="AK134">
        <f t="shared" si="49"/>
        <v>9.1593509966644913E-4</v>
      </c>
      <c r="AL134">
        <f t="shared" si="49"/>
        <v>5.4156363238105866E-4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1.2033081853180519E-3</v>
      </c>
      <c r="AR134">
        <f t="shared" ca="1" si="41"/>
        <v>9.0886381101068503E-4</v>
      </c>
      <c r="AS134">
        <f t="shared" ca="1" si="41"/>
        <v>5.1713873213330005E-4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8.3242643377849798E-2</v>
      </c>
      <c r="AY134">
        <f t="shared" ca="1" si="51"/>
        <v>4.9332613064194897E-2</v>
      </c>
      <c r="AZ134">
        <f t="shared" ca="1" si="51"/>
        <v>2.8112953129811512E-2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0.5926363106979603</v>
      </c>
      <c r="BE134">
        <f t="shared" ca="1" si="44"/>
        <v>0.33772297453605543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0.6728195527925328</v>
      </c>
      <c r="BK134">
        <f t="shared" ca="1" si="46"/>
        <v>0.93193837054792128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>
        <v>132128</v>
      </c>
      <c r="C135">
        <v>44763</v>
      </c>
      <c r="D135">
        <v>720137</v>
      </c>
      <c r="E135">
        <v>51</v>
      </c>
      <c r="F135">
        <v>5</v>
      </c>
      <c r="G135">
        <v>148</v>
      </c>
      <c r="H135">
        <v>53</v>
      </c>
      <c r="I135">
        <v>441</v>
      </c>
      <c r="J135">
        <v>0</v>
      </c>
      <c r="K135">
        <v>0</v>
      </c>
      <c r="M135" t="str">
        <f t="shared" si="36"/>
        <v>2022-26</v>
      </c>
      <c r="N135">
        <f t="shared" si="52"/>
        <v>148</v>
      </c>
      <c r="O135">
        <f t="shared" si="52"/>
        <v>53</v>
      </c>
      <c r="P135">
        <f t="shared" si="52"/>
        <v>441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12470</v>
      </c>
      <c r="W135">
        <f t="shared" si="53"/>
        <v>2961</v>
      </c>
      <c r="X135">
        <f t="shared" si="53"/>
        <v>23731</v>
      </c>
      <c r="Y135">
        <f t="shared" si="53"/>
        <v>2</v>
      </c>
      <c r="Z135">
        <f t="shared" si="53"/>
        <v>1</v>
      </c>
      <c r="AC135">
        <f t="shared" si="31"/>
        <v>1.1201259384838944E-3</v>
      </c>
      <c r="AD135">
        <f t="shared" si="32"/>
        <v>1.1840135826463821E-3</v>
      </c>
      <c r="AE135">
        <f t="shared" si="33"/>
        <v>6.1238347703284235E-4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1.1213821450912402E-3</v>
      </c>
      <c r="AK135">
        <f t="shared" si="49"/>
        <v>1.1854172714463027E-3</v>
      </c>
      <c r="AL135">
        <f t="shared" si="49"/>
        <v>6.127587395214671E-4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1.3056941389238154E-3</v>
      </c>
      <c r="AR135">
        <f t="shared" ca="1" si="41"/>
        <v>1.1760629329246979E-3</v>
      </c>
      <c r="AS135">
        <f t="shared" ca="1" si="41"/>
        <v>5.8452312940183797E-4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8.4548337516773611E-2</v>
      </c>
      <c r="AY135">
        <f t="shared" ca="1" si="51"/>
        <v>5.0508675997119598E-2</v>
      </c>
      <c r="AZ135">
        <f t="shared" ca="1" si="51"/>
        <v>2.8697476259213348E-2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0.59739407634241348</v>
      </c>
      <c r="BE135">
        <f t="shared" ca="1" si="44"/>
        <v>0.33942094075498569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0.67822104051005494</v>
      </c>
      <c r="BK135">
        <f t="shared" ca="1" si="46"/>
        <v>0.93662386721420254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>
        <v>131980</v>
      </c>
      <c r="C136">
        <v>44710</v>
      </c>
      <c r="D136">
        <v>719696</v>
      </c>
      <c r="E136">
        <v>51</v>
      </c>
      <c r="F136">
        <v>5</v>
      </c>
      <c r="G136">
        <v>133</v>
      </c>
      <c r="H136">
        <v>37</v>
      </c>
      <c r="I136">
        <v>409</v>
      </c>
      <c r="J136">
        <v>0</v>
      </c>
      <c r="K136">
        <v>0</v>
      </c>
      <c r="M136" t="str">
        <f t="shared" si="36"/>
        <v>2022-27</v>
      </c>
      <c r="N136">
        <f t="shared" si="52"/>
        <v>133</v>
      </c>
      <c r="O136">
        <f t="shared" si="52"/>
        <v>37</v>
      </c>
      <c r="P136">
        <f t="shared" si="52"/>
        <v>409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12603</v>
      </c>
      <c r="W136">
        <f t="shared" si="53"/>
        <v>2998</v>
      </c>
      <c r="X136">
        <f t="shared" si="53"/>
        <v>24140</v>
      </c>
      <c r="Y136">
        <f t="shared" si="53"/>
        <v>2</v>
      </c>
      <c r="Z136">
        <f t="shared" si="53"/>
        <v>1</v>
      </c>
      <c r="AC136">
        <f t="shared" si="31"/>
        <v>1.0077284437035915E-3</v>
      </c>
      <c r="AD136">
        <f t="shared" si="32"/>
        <v>8.275553567434578E-4</v>
      </c>
      <c r="AE136">
        <f t="shared" si="33"/>
        <v>5.6829550254551922E-4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1.0087450702558364E-3</v>
      </c>
      <c r="AK136">
        <f t="shared" si="49"/>
        <v>8.2824081917748328E-4</v>
      </c>
      <c r="AL136">
        <f t="shared" si="49"/>
        <v>5.6861866128555063E-4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1.1784358195361402E-3</v>
      </c>
      <c r="AR136">
        <f t="shared" ca="1" si="41"/>
        <v>8.215635153189444E-4</v>
      </c>
      <c r="AS136">
        <f t="shared" ca="1" si="41"/>
        <v>5.418610171568374E-4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8.572677333630975E-2</v>
      </c>
      <c r="AY136">
        <f t="shared" ca="1" si="51"/>
        <v>5.1330239512438543E-2</v>
      </c>
      <c r="AZ136">
        <f t="shared" ca="1" si="51"/>
        <v>2.9239337276370184E-2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0.59876556080173282</v>
      </c>
      <c r="BE136">
        <f t="shared" ca="1" si="44"/>
        <v>0.34107591057536985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0.67977808577360688</v>
      </c>
      <c r="BK136">
        <f t="shared" ca="1" si="46"/>
        <v>0.94119071635981832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>
        <v>131847</v>
      </c>
      <c r="C137">
        <v>44673</v>
      </c>
      <c r="D137">
        <v>719287</v>
      </c>
      <c r="E137">
        <v>51</v>
      </c>
      <c r="F137">
        <v>5</v>
      </c>
      <c r="G137">
        <v>169</v>
      </c>
      <c r="H137">
        <v>46</v>
      </c>
      <c r="I137">
        <v>371</v>
      </c>
      <c r="J137">
        <v>0</v>
      </c>
      <c r="K137">
        <v>0</v>
      </c>
      <c r="M137" t="str">
        <f t="shared" si="36"/>
        <v>2022-28</v>
      </c>
      <c r="N137">
        <f t="shared" si="52"/>
        <v>169</v>
      </c>
      <c r="O137">
        <f t="shared" si="52"/>
        <v>46</v>
      </c>
      <c r="P137">
        <f t="shared" si="52"/>
        <v>371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12772</v>
      </c>
      <c r="W137">
        <f t="shared" si="53"/>
        <v>3044</v>
      </c>
      <c r="X137">
        <f t="shared" si="53"/>
        <v>24511</v>
      </c>
      <c r="Y137">
        <f t="shared" si="53"/>
        <v>2</v>
      </c>
      <c r="Z137">
        <f t="shared" si="53"/>
        <v>1</v>
      </c>
      <c r="AC137">
        <f t="shared" si="31"/>
        <v>1.281788739978915E-3</v>
      </c>
      <c r="AD137">
        <f t="shared" si="32"/>
        <v>1.0297047433572852E-3</v>
      </c>
      <c r="AE137">
        <f t="shared" si="33"/>
        <v>5.1578855171857685E-4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1.2834340071849171E-3</v>
      </c>
      <c r="AK137">
        <f t="shared" si="49"/>
        <v>1.0307662193926302E-3</v>
      </c>
      <c r="AL137">
        <f t="shared" si="49"/>
        <v>5.1605473829128548E-4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1.5043009984218952E-3</v>
      </c>
      <c r="AR137">
        <f t="shared" ca="1" si="41"/>
        <v>1.0222800691169979E-3</v>
      </c>
      <c r="AS137">
        <f t="shared" ca="1" si="41"/>
        <v>4.9126653617384899E-4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8.7231074334731651E-2</v>
      </c>
      <c r="AY137">
        <f t="shared" ca="1" si="51"/>
        <v>5.235251958155554E-2</v>
      </c>
      <c r="AZ137">
        <f t="shared" ca="1" si="51"/>
        <v>2.9730603812544033E-2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0.60015906006915964</v>
      </c>
      <c r="BE137">
        <f t="shared" ca="1" si="44"/>
        <v>0.34082583573898034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0.6813601244320594</v>
      </c>
      <c r="BK137">
        <f t="shared" ca="1" si="46"/>
        <v>0.94050064090415819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>
        <v>131678</v>
      </c>
      <c r="C138">
        <v>44627</v>
      </c>
      <c r="D138">
        <v>718916</v>
      </c>
      <c r="E138">
        <v>51</v>
      </c>
      <c r="F138">
        <v>5</v>
      </c>
      <c r="G138">
        <v>168</v>
      </c>
      <c r="H138">
        <v>49</v>
      </c>
      <c r="I138">
        <v>533</v>
      </c>
      <c r="J138">
        <v>0</v>
      </c>
      <c r="K138">
        <v>0</v>
      </c>
      <c r="M138" t="str">
        <f t="shared" si="36"/>
        <v>2022-29</v>
      </c>
      <c r="N138">
        <f t="shared" si="52"/>
        <v>168</v>
      </c>
      <c r="O138">
        <f t="shared" si="52"/>
        <v>49</v>
      </c>
      <c r="P138">
        <f t="shared" si="52"/>
        <v>533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12940</v>
      </c>
      <c r="W138">
        <f t="shared" si="53"/>
        <v>3093</v>
      </c>
      <c r="X138">
        <f t="shared" si="53"/>
        <v>25044</v>
      </c>
      <c r="Y138">
        <f t="shared" si="53"/>
        <v>2</v>
      </c>
      <c r="Z138">
        <f t="shared" si="53"/>
        <v>1</v>
      </c>
      <c r="AC138">
        <f t="shared" si="31"/>
        <v>1.2758395479882745E-3</v>
      </c>
      <c r="AD138">
        <f t="shared" si="32"/>
        <v>1.097990006050149E-3</v>
      </c>
      <c r="AE138">
        <f t="shared" si="33"/>
        <v>7.4139398761468656E-4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1.2774695676906478E-3</v>
      </c>
      <c r="AK138">
        <f t="shared" si="49"/>
        <v>1.0991970239495965E-3</v>
      </c>
      <c r="AL138">
        <f t="shared" si="49"/>
        <v>7.4194409451580872E-4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1.5022715956032331E-3</v>
      </c>
      <c r="AR138">
        <f t="shared" ca="1" si="41"/>
        <v>1.0899597551686615E-3</v>
      </c>
      <c r="AS138">
        <f t="shared" ca="1" si="41"/>
        <v>7.0558153575178153E-4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8.8733345930334884E-2</v>
      </c>
      <c r="AY138">
        <f t="shared" ca="1" si="51"/>
        <v>5.3442479336724198E-2</v>
      </c>
      <c r="AZ138">
        <f t="shared" ca="1" si="51"/>
        <v>3.0436185348295813E-2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0.60228180033560585</v>
      </c>
      <c r="BE138">
        <f t="shared" ca="1" si="44"/>
        <v>0.3430072993324455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0.68377006984205801</v>
      </c>
      <c r="BK138">
        <f t="shared" ca="1" si="46"/>
        <v>0.94652033686797687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>
        <v>131510</v>
      </c>
      <c r="C139">
        <v>44578</v>
      </c>
      <c r="D139">
        <v>718383</v>
      </c>
      <c r="E139">
        <v>51</v>
      </c>
      <c r="F139">
        <v>5</v>
      </c>
      <c r="G139">
        <v>162</v>
      </c>
      <c r="H139">
        <v>36</v>
      </c>
      <c r="I139">
        <v>456</v>
      </c>
      <c r="J139">
        <v>0</v>
      </c>
      <c r="K139">
        <v>0</v>
      </c>
      <c r="M139" t="str">
        <f t="shared" si="36"/>
        <v>2022-30</v>
      </c>
      <c r="N139">
        <f t="shared" si="52"/>
        <v>162</v>
      </c>
      <c r="O139">
        <f t="shared" si="52"/>
        <v>36</v>
      </c>
      <c r="P139">
        <f t="shared" si="52"/>
        <v>456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13102</v>
      </c>
      <c r="W139">
        <f t="shared" si="53"/>
        <v>3129</v>
      </c>
      <c r="X139">
        <f t="shared" si="53"/>
        <v>25500</v>
      </c>
      <c r="Y139">
        <f t="shared" si="53"/>
        <v>2</v>
      </c>
      <c r="Z139">
        <f t="shared" si="53"/>
        <v>1</v>
      </c>
      <c r="AC139">
        <f t="shared" si="31"/>
        <v>1.2318454870352065E-3</v>
      </c>
      <c r="AD139">
        <f t="shared" si="32"/>
        <v>8.0757324240656825E-4</v>
      </c>
      <c r="AE139">
        <f t="shared" si="33"/>
        <v>6.3475889602064637E-4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1.2333649582486697E-3</v>
      </c>
      <c r="AK139">
        <f t="shared" si="49"/>
        <v>8.0822598804920981E-4</v>
      </c>
      <c r="AL139">
        <f t="shared" si="49"/>
        <v>6.3516209214912436E-4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1.4552117401858233E-3</v>
      </c>
      <c r="AR139">
        <f t="shared" ca="1" si="41"/>
        <v>8.0129592116286381E-4</v>
      </c>
      <c r="AS139">
        <f t="shared" ca="1" si="41"/>
        <v>6.034137582627562E-4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9.0188557670520711E-2</v>
      </c>
      <c r="AY139">
        <f t="shared" ca="1" si="51"/>
        <v>5.424377525788706E-2</v>
      </c>
      <c r="AZ139">
        <f t="shared" ca="1" si="51"/>
        <v>3.1039599106558569E-2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0.60144852804999827</v>
      </c>
      <c r="BE139">
        <f t="shared" ca="1" si="44"/>
        <v>0.34416338289778703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0.68282405644997168</v>
      </c>
      <c r="BK139">
        <f t="shared" ca="1" si="46"/>
        <v>0.94971052147292323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>
        <v>131348</v>
      </c>
      <c r="C140">
        <v>44542</v>
      </c>
      <c r="D140">
        <v>717927</v>
      </c>
      <c r="E140">
        <v>51</v>
      </c>
      <c r="F140">
        <v>5</v>
      </c>
      <c r="G140">
        <v>186</v>
      </c>
      <c r="H140">
        <v>41</v>
      </c>
      <c r="I140">
        <v>531</v>
      </c>
      <c r="J140">
        <v>1</v>
      </c>
      <c r="K140">
        <v>0</v>
      </c>
      <c r="M140" t="str">
        <f t="shared" si="36"/>
        <v>2022-31</v>
      </c>
      <c r="N140">
        <f t="shared" si="52"/>
        <v>186</v>
      </c>
      <c r="O140">
        <f t="shared" si="52"/>
        <v>41</v>
      </c>
      <c r="P140">
        <f t="shared" si="52"/>
        <v>531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13288</v>
      </c>
      <c r="W140">
        <f t="shared" si="53"/>
        <v>3170</v>
      </c>
      <c r="X140">
        <f t="shared" si="53"/>
        <v>26031</v>
      </c>
      <c r="Y140">
        <f t="shared" si="53"/>
        <v>3</v>
      </c>
      <c r="Z140">
        <f t="shared" si="53"/>
        <v>1</v>
      </c>
      <c r="AC140">
        <f t="shared" si="31"/>
        <v>1.4160855132929317E-3</v>
      </c>
      <c r="AD140">
        <f t="shared" si="32"/>
        <v>9.2047954739347135E-4</v>
      </c>
      <c r="AE140">
        <f t="shared" si="33"/>
        <v>7.3962951665002149E-4</v>
      </c>
      <c r="AF140">
        <f t="shared" si="34"/>
        <v>1.9607843137254902E-2</v>
      </c>
      <c r="AG140">
        <f t="shared" si="35"/>
        <v>0</v>
      </c>
      <c r="AI140" t="str">
        <f t="shared" si="39"/>
        <v>2022-31</v>
      </c>
      <c r="AJ140">
        <f t="shared" si="49"/>
        <v>1.4180938928221613E-3</v>
      </c>
      <c r="AK140">
        <f t="shared" si="49"/>
        <v>9.2132767578747274E-4</v>
      </c>
      <c r="AL140">
        <f t="shared" si="49"/>
        <v>7.4017700718005913E-4</v>
      </c>
      <c r="AM140">
        <f t="shared" si="49"/>
        <v>2.0000666706669543E-2</v>
      </c>
      <c r="AN140">
        <f t="shared" si="49"/>
        <v>0</v>
      </c>
      <c r="AP140" t="str">
        <f t="shared" si="40"/>
        <v>2022-31</v>
      </c>
      <c r="AQ140">
        <f t="shared" ca="1" si="41"/>
        <v>1.6787122627249912E-3</v>
      </c>
      <c r="AR140">
        <f t="shared" ca="1" si="41"/>
        <v>9.132705237318992E-4</v>
      </c>
      <c r="AS140">
        <f t="shared" ca="1" si="41"/>
        <v>7.0245877246284292E-4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9.1867269933245704E-2</v>
      </c>
      <c r="AY140">
        <f t="shared" ca="1" si="51"/>
        <v>5.5157045781618959E-2</v>
      </c>
      <c r="AZ140">
        <f t="shared" ca="1" si="51"/>
        <v>3.1742057879021408E-2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0.60039931328859775</v>
      </c>
      <c r="BE140">
        <f t="shared" ca="1" si="44"/>
        <v>0.34552085745104227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0.68163288372935749</v>
      </c>
      <c r="BK140">
        <f t="shared" ca="1" si="46"/>
        <v>0.95345643963250015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>
        <v>131162</v>
      </c>
      <c r="C141">
        <v>44501</v>
      </c>
      <c r="D141">
        <v>717396</v>
      </c>
      <c r="E141">
        <v>50</v>
      </c>
      <c r="F141">
        <v>5</v>
      </c>
      <c r="G141">
        <v>158</v>
      </c>
      <c r="H141">
        <v>42</v>
      </c>
      <c r="I141">
        <v>457</v>
      </c>
      <c r="J141">
        <v>0</v>
      </c>
      <c r="K141">
        <v>0</v>
      </c>
      <c r="M141" t="str">
        <f t="shared" si="36"/>
        <v>2022-32</v>
      </c>
      <c r="N141">
        <f t="shared" si="52"/>
        <v>158</v>
      </c>
      <c r="O141">
        <f t="shared" si="52"/>
        <v>42</v>
      </c>
      <c r="P141">
        <f t="shared" si="52"/>
        <v>457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13446</v>
      </c>
      <c r="W141">
        <f t="shared" si="53"/>
        <v>3212</v>
      </c>
      <c r="X141">
        <f t="shared" si="53"/>
        <v>26488</v>
      </c>
      <c r="Y141">
        <f t="shared" si="53"/>
        <v>3</v>
      </c>
      <c r="Z141">
        <f t="shared" si="53"/>
        <v>1</v>
      </c>
      <c r="AC141">
        <f t="shared" si="31"/>
        <v>1.2046171909546972E-3</v>
      </c>
      <c r="AD141">
        <f t="shared" si="32"/>
        <v>9.4379901575245505E-4</v>
      </c>
      <c r="AE141">
        <f t="shared" si="33"/>
        <v>6.370261334047026E-4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1.2060701898590441E-3</v>
      </c>
      <c r="AK141">
        <f t="shared" si="54"/>
        <v>9.446906840806285E-4</v>
      </c>
      <c r="AL141">
        <f t="shared" si="54"/>
        <v>6.3743221595423155E-4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1.4324535601763606E-3</v>
      </c>
      <c r="AR141">
        <f t="shared" ca="1" si="41"/>
        <v>9.3626795368881408E-4</v>
      </c>
      <c r="AS141">
        <f t="shared" ca="1" si="41"/>
        <v>6.0432960790426547E-4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9.3299723493422068E-2</v>
      </c>
      <c r="AY141">
        <f t="shared" ca="1" si="51"/>
        <v>5.6093313735307772E-2</v>
      </c>
      <c r="AZ141">
        <f t="shared" ca="1" si="51"/>
        <v>3.2346387486925671E-2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0.60121629127081533</v>
      </c>
      <c r="BE141">
        <f t="shared" ca="1" si="44"/>
        <v>0.34669328349302336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0.68256039821119818</v>
      </c>
      <c r="BK141">
        <f t="shared" ca="1" si="46"/>
        <v>0.95669172090601373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>
        <v>131004</v>
      </c>
      <c r="C142">
        <v>44459</v>
      </c>
      <c r="D142">
        <v>716939</v>
      </c>
      <c r="E142">
        <v>50</v>
      </c>
      <c r="F142">
        <v>5</v>
      </c>
      <c r="G142">
        <v>151</v>
      </c>
      <c r="H142">
        <v>36</v>
      </c>
      <c r="I142">
        <v>472</v>
      </c>
      <c r="J142">
        <v>0</v>
      </c>
      <c r="K142">
        <v>0</v>
      </c>
      <c r="M142" t="str">
        <f t="shared" si="36"/>
        <v>2022-33</v>
      </c>
      <c r="N142">
        <f t="shared" si="52"/>
        <v>151</v>
      </c>
      <c r="O142">
        <f t="shared" si="52"/>
        <v>36</v>
      </c>
      <c r="P142">
        <f t="shared" si="52"/>
        <v>472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13597</v>
      </c>
      <c r="W142">
        <f t="shared" si="53"/>
        <v>3248</v>
      </c>
      <c r="X142">
        <f t="shared" si="53"/>
        <v>26960</v>
      </c>
      <c r="Y142">
        <f t="shared" si="53"/>
        <v>3</v>
      </c>
      <c r="Z142">
        <f t="shared" si="53"/>
        <v>1</v>
      </c>
      <c r="AC142">
        <f t="shared" ref="AC142:AC205" si="55">G142/B142</f>
        <v>1.1526365607157033E-3</v>
      </c>
      <c r="AD142">
        <f t="shared" ref="AD142:AD205" si="56">H142/C142</f>
        <v>8.0973481184911939E-4</v>
      </c>
      <c r="AE142">
        <f t="shared" ref="AE142:AE205" si="57">I142/D142</f>
        <v>6.5835447646173529E-4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1.1539667929391154E-3</v>
      </c>
      <c r="AK142">
        <f t="shared" si="54"/>
        <v>8.1039105801496939E-4</v>
      </c>
      <c r="AL142">
        <f t="shared" si="54"/>
        <v>6.5878821644364306E-4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1.3751116806669102E-3</v>
      </c>
      <c r="AR142">
        <f t="shared" ca="1" si="41"/>
        <v>8.0302740881956684E-4</v>
      </c>
      <c r="AS142">
        <f t="shared" ref="AS142:AU205" ca="1" si="60">AL142*EXP(-AS$1*(ROW()-$B$2))</f>
        <v>6.2393636486676078E-4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9.4674835174088978E-2</v>
      </c>
      <c r="AY142">
        <f t="shared" ca="1" si="51"/>
        <v>5.6896341144127338E-2</v>
      </c>
      <c r="AZ142">
        <f t="shared" ca="1" si="51"/>
        <v>3.2970323851792431E-2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0.60096583257320502</v>
      </c>
      <c r="BE142">
        <f t="shared" ca="1" si="44"/>
        <v>0.34824801956260382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0.68227605264229318</v>
      </c>
      <c r="BK142">
        <f t="shared" ca="1" si="46"/>
        <v>0.96098197744336467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>
        <v>130853</v>
      </c>
      <c r="C143">
        <v>44423</v>
      </c>
      <c r="D143">
        <v>716467</v>
      </c>
      <c r="E143">
        <v>50</v>
      </c>
      <c r="F143">
        <v>5</v>
      </c>
      <c r="G143">
        <v>163</v>
      </c>
      <c r="H143">
        <v>36</v>
      </c>
      <c r="I143">
        <v>444</v>
      </c>
      <c r="J143">
        <v>0</v>
      </c>
      <c r="K143">
        <v>0</v>
      </c>
      <c r="M143" t="str">
        <f t="shared" ref="M143:M206" si="63">$A143</f>
        <v>2022-34</v>
      </c>
      <c r="N143">
        <f t="shared" si="52"/>
        <v>163</v>
      </c>
      <c r="O143">
        <f t="shared" si="52"/>
        <v>36</v>
      </c>
      <c r="P143">
        <f t="shared" si="52"/>
        <v>444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13760</v>
      </c>
      <c r="W143">
        <f t="shared" si="53"/>
        <v>3284</v>
      </c>
      <c r="X143">
        <f t="shared" si="53"/>
        <v>27404</v>
      </c>
      <c r="Y143">
        <f t="shared" si="53"/>
        <v>3</v>
      </c>
      <c r="Z143">
        <f t="shared" si="53"/>
        <v>1</v>
      </c>
      <c r="AC143">
        <f t="shared" si="55"/>
        <v>1.245672625006687E-3</v>
      </c>
      <c r="AD143">
        <f t="shared" si="56"/>
        <v>8.103910136640929E-4</v>
      </c>
      <c r="AE143">
        <f t="shared" si="57"/>
        <v>6.1970753712313335E-4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1.2472264222960145E-3</v>
      </c>
      <c r="AK143">
        <f t="shared" si="54"/>
        <v>8.1104832436066103E-4</v>
      </c>
      <c r="AL143">
        <f t="shared" si="54"/>
        <v>6.2009183256271411E-4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1.4911682703102282E-3</v>
      </c>
      <c r="AR143">
        <f t="shared" ca="1" si="67"/>
        <v>8.0354029900800547E-4</v>
      </c>
      <c r="AS143">
        <f t="shared" ca="1" si="60"/>
        <v>5.8668515560892861E-4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9.6166003444399212E-2</v>
      </c>
      <c r="AY143">
        <f t="shared" ca="1" si="69"/>
        <v>5.7699881443135342E-2</v>
      </c>
      <c r="AZ143">
        <f t="shared" ca="1" si="69"/>
        <v>3.3557009007401363E-2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0.60000290514824173</v>
      </c>
      <c r="BE143">
        <f t="shared" ca="1" si="70"/>
        <v>0.34894877405197761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0.68118284186910838</v>
      </c>
      <c r="BK143">
        <f t="shared" ca="1" si="72"/>
        <v>0.96291569248859743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>
        <v>130690</v>
      </c>
      <c r="C144">
        <v>44387</v>
      </c>
      <c r="D144">
        <v>716023</v>
      </c>
      <c r="E144">
        <v>50</v>
      </c>
      <c r="F144">
        <v>5</v>
      </c>
      <c r="G144">
        <v>152</v>
      </c>
      <c r="H144">
        <v>32</v>
      </c>
      <c r="I144">
        <v>458</v>
      </c>
      <c r="J144">
        <v>0</v>
      </c>
      <c r="K144">
        <v>0</v>
      </c>
      <c r="M144" t="str">
        <f t="shared" si="63"/>
        <v>2022-35</v>
      </c>
      <c r="N144">
        <f t="shared" si="52"/>
        <v>152</v>
      </c>
      <c r="O144">
        <f t="shared" si="52"/>
        <v>32</v>
      </c>
      <c r="P144">
        <f t="shared" si="52"/>
        <v>458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13912</v>
      </c>
      <c r="W144">
        <f t="shared" si="53"/>
        <v>3316</v>
      </c>
      <c r="X144">
        <f t="shared" si="53"/>
        <v>27862</v>
      </c>
      <c r="Y144">
        <f t="shared" si="53"/>
        <v>3</v>
      </c>
      <c r="Z144">
        <f t="shared" si="53"/>
        <v>1</v>
      </c>
      <c r="AC144">
        <f t="shared" si="55"/>
        <v>1.1630576172622236E-3</v>
      </c>
      <c r="AD144">
        <f t="shared" si="56"/>
        <v>7.2093180435713164E-4</v>
      </c>
      <c r="AE144">
        <f t="shared" si="57"/>
        <v>6.3964425723754689E-4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1.1644120269513197E-3</v>
      </c>
      <c r="AK144">
        <f t="shared" si="54"/>
        <v>7.2145195328562938E-4</v>
      </c>
      <c r="AL144">
        <f t="shared" si="54"/>
        <v>6.4005368573871301E-4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1.3967694431296319E-3</v>
      </c>
      <c r="AR144">
        <f t="shared" ca="1" si="67"/>
        <v>7.14650244996192E-4</v>
      </c>
      <c r="AS144">
        <f t="shared" ca="1" si="60"/>
        <v>6.0495086797100891E-4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9.7562772887528848E-2</v>
      </c>
      <c r="AY144">
        <f t="shared" ca="1" si="69"/>
        <v>5.8414531688131537E-2</v>
      </c>
      <c r="AZ144">
        <f t="shared" ca="1" si="69"/>
        <v>3.416195987537237E-2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0.59873791979520996</v>
      </c>
      <c r="BE144">
        <f t="shared" ca="1" si="70"/>
        <v>0.35015363815821998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0.67974670495992451</v>
      </c>
      <c r="BK144">
        <f t="shared" ca="1" si="72"/>
        <v>0.96624048581497901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>
        <v>130538</v>
      </c>
      <c r="C145">
        <v>44355</v>
      </c>
      <c r="D145">
        <v>715565</v>
      </c>
      <c r="E145">
        <v>50</v>
      </c>
      <c r="F145">
        <v>5</v>
      </c>
      <c r="G145">
        <v>185</v>
      </c>
      <c r="H145">
        <v>31</v>
      </c>
      <c r="I145">
        <v>466</v>
      </c>
      <c r="J145">
        <v>0</v>
      </c>
      <c r="K145">
        <v>0</v>
      </c>
      <c r="M145" t="str">
        <f t="shared" si="63"/>
        <v>2022-36</v>
      </c>
      <c r="N145">
        <f t="shared" si="52"/>
        <v>185</v>
      </c>
      <c r="O145">
        <f t="shared" si="52"/>
        <v>31</v>
      </c>
      <c r="P145">
        <f t="shared" si="52"/>
        <v>466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14097</v>
      </c>
      <c r="W145">
        <f t="shared" si="53"/>
        <v>3347</v>
      </c>
      <c r="X145">
        <f t="shared" si="53"/>
        <v>28328</v>
      </c>
      <c r="Y145">
        <f t="shared" si="53"/>
        <v>3</v>
      </c>
      <c r="Z145">
        <f t="shared" si="53"/>
        <v>1</v>
      </c>
      <c r="AC145">
        <f t="shared" si="55"/>
        <v>1.4172118463589146E-3</v>
      </c>
      <c r="AD145">
        <f t="shared" si="56"/>
        <v>6.9890654943072933E-4</v>
      </c>
      <c r="AE145">
        <f t="shared" si="57"/>
        <v>6.5123364054977531E-4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1.419223424487138E-3</v>
      </c>
      <c r="AK145">
        <f t="shared" si="54"/>
        <v>6.9939538993876401E-4</v>
      </c>
      <c r="AL145">
        <f t="shared" si="54"/>
        <v>6.5165804523688894E-4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1.7080693721058713E-3</v>
      </c>
      <c r="AR145">
        <f t="shared" ca="1" si="67"/>
        <v>6.9268231721320267E-4</v>
      </c>
      <c r="AS145">
        <f t="shared" ca="1" si="60"/>
        <v>6.152874763299314E-4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9.9270842259634715E-2</v>
      </c>
      <c r="AY145">
        <f t="shared" ca="1" si="69"/>
        <v>5.9107214005344737E-2</v>
      </c>
      <c r="AZ145">
        <f t="shared" ca="1" si="69"/>
        <v>3.4777247351702303E-2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0.59541364473119596</v>
      </c>
      <c r="BE145">
        <f t="shared" ca="1" si="70"/>
        <v>0.35032690929271332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0.67597265800810147</v>
      </c>
      <c r="BK145">
        <f t="shared" ca="1" si="72"/>
        <v>0.96671862331499514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>
        <v>130353</v>
      </c>
      <c r="C146">
        <v>44324</v>
      </c>
      <c r="D146">
        <v>715099</v>
      </c>
      <c r="E146">
        <v>50</v>
      </c>
      <c r="F146">
        <v>5</v>
      </c>
      <c r="G146">
        <v>134</v>
      </c>
      <c r="H146">
        <v>48</v>
      </c>
      <c r="I146">
        <v>471</v>
      </c>
      <c r="J146">
        <v>0</v>
      </c>
      <c r="K146">
        <v>0</v>
      </c>
      <c r="M146" t="str">
        <f t="shared" si="63"/>
        <v>2022-37</v>
      </c>
      <c r="N146">
        <f t="shared" si="52"/>
        <v>134</v>
      </c>
      <c r="O146">
        <f t="shared" si="52"/>
        <v>48</v>
      </c>
      <c r="P146">
        <f t="shared" si="52"/>
        <v>471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14231</v>
      </c>
      <c r="W146">
        <f t="shared" si="53"/>
        <v>3395</v>
      </c>
      <c r="X146">
        <f t="shared" si="53"/>
        <v>28799</v>
      </c>
      <c r="Y146">
        <f t="shared" si="53"/>
        <v>3</v>
      </c>
      <c r="Z146">
        <f t="shared" si="53"/>
        <v>1</v>
      </c>
      <c r="AC146">
        <f t="shared" si="55"/>
        <v>1.0279778754612476E-3</v>
      </c>
      <c r="AD146">
        <f t="shared" si="56"/>
        <v>1.0829347531811208E-3</v>
      </c>
      <c r="AE146">
        <f t="shared" si="57"/>
        <v>6.5865006104049925E-4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1.0290357922003923E-3</v>
      </c>
      <c r="AK146">
        <f t="shared" si="54"/>
        <v>1.0841088784255132E-3</v>
      </c>
      <c r="AL146">
        <f t="shared" si="54"/>
        <v>6.5908419072560934E-4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1.2425729844590307E-3</v>
      </c>
      <c r="AR146">
        <f t="shared" ca="1" si="67"/>
        <v>1.0735182683514412E-3</v>
      </c>
      <c r="AS146">
        <f t="shared" ca="1" si="60"/>
        <v>6.2166128436103865E-4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0.10051341524409374</v>
      </c>
      <c r="AY146">
        <f t="shared" ca="1" si="69"/>
        <v>6.0180732273696178E-2</v>
      </c>
      <c r="AZ146">
        <f t="shared" ca="1" si="69"/>
        <v>3.5398908636063341E-2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0.59873333452603439</v>
      </c>
      <c r="BE146">
        <f t="shared" ca="1" si="70"/>
        <v>0.35218093574970244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0.67974149930731687</v>
      </c>
      <c r="BK146">
        <f t="shared" ca="1" si="72"/>
        <v>0.97183476442932948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>
        <v>130219</v>
      </c>
      <c r="C147">
        <v>44276</v>
      </c>
      <c r="D147">
        <v>714628</v>
      </c>
      <c r="E147">
        <v>50</v>
      </c>
      <c r="F147">
        <v>5</v>
      </c>
      <c r="G147">
        <v>159</v>
      </c>
      <c r="H147">
        <v>50</v>
      </c>
      <c r="I147">
        <v>503</v>
      </c>
      <c r="J147">
        <v>0</v>
      </c>
      <c r="K147">
        <v>0</v>
      </c>
      <c r="M147" t="str">
        <f t="shared" si="63"/>
        <v>2022-38</v>
      </c>
      <c r="N147">
        <f t="shared" si="52"/>
        <v>159</v>
      </c>
      <c r="O147">
        <f t="shared" si="52"/>
        <v>50</v>
      </c>
      <c r="P147">
        <f t="shared" si="52"/>
        <v>503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14390</v>
      </c>
      <c r="W147">
        <f t="shared" si="53"/>
        <v>3445</v>
      </c>
      <c r="X147">
        <f t="shared" si="53"/>
        <v>29302</v>
      </c>
      <c r="Y147">
        <f t="shared" si="53"/>
        <v>3</v>
      </c>
      <c r="Z147">
        <f t="shared" si="53"/>
        <v>1</v>
      </c>
      <c r="AC147">
        <f t="shared" si="55"/>
        <v>1.2210199740437264E-3</v>
      </c>
      <c r="AD147">
        <f t="shared" si="56"/>
        <v>1.1292799710904326E-3</v>
      </c>
      <c r="AE147">
        <f t="shared" si="57"/>
        <v>7.0386270898985205E-4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1.2225128387100953E-3</v>
      </c>
      <c r="AK147">
        <f t="shared" si="54"/>
        <v>1.1305568065315356E-3</v>
      </c>
      <c r="AL147">
        <f t="shared" si="54"/>
        <v>7.0435850977871738E-4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1.4810903310950208E-3</v>
      </c>
      <c r="AR147">
        <f t="shared" ca="1" si="67"/>
        <v>1.1193196542279434E-3</v>
      </c>
      <c r="AS147">
        <f t="shared" ca="1" si="60"/>
        <v>6.6368393539117726E-4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0.10199450557518876</v>
      </c>
      <c r="AY147">
        <f t="shared" ca="1" si="69"/>
        <v>6.1300051927924121E-2</v>
      </c>
      <c r="AZ147">
        <f t="shared" ca="1" si="69"/>
        <v>3.606259257145452E-2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0.60101327598215259</v>
      </c>
      <c r="BE147">
        <f t="shared" ca="1" si="70"/>
        <v>0.35357387506398313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0.68232991510838714</v>
      </c>
      <c r="BK147">
        <f t="shared" ca="1" si="72"/>
        <v>0.97567854673820609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>
        <v>130060</v>
      </c>
      <c r="C148">
        <v>44226</v>
      </c>
      <c r="D148">
        <v>714125</v>
      </c>
      <c r="E148">
        <v>50</v>
      </c>
      <c r="F148">
        <v>5</v>
      </c>
      <c r="G148">
        <v>182</v>
      </c>
      <c r="H148">
        <v>52</v>
      </c>
      <c r="I148">
        <v>501</v>
      </c>
      <c r="J148">
        <v>0</v>
      </c>
      <c r="K148">
        <v>0</v>
      </c>
      <c r="M148" t="str">
        <f t="shared" si="63"/>
        <v>2022-39</v>
      </c>
      <c r="N148">
        <f t="shared" si="52"/>
        <v>182</v>
      </c>
      <c r="O148">
        <f t="shared" si="52"/>
        <v>52</v>
      </c>
      <c r="P148">
        <f t="shared" si="52"/>
        <v>501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14572</v>
      </c>
      <c r="W148">
        <f t="shared" si="53"/>
        <v>3497</v>
      </c>
      <c r="X148">
        <f t="shared" si="53"/>
        <v>29803</v>
      </c>
      <c r="Y148">
        <f t="shared" si="53"/>
        <v>3</v>
      </c>
      <c r="Z148">
        <f t="shared" si="53"/>
        <v>1</v>
      </c>
      <c r="AC148">
        <f t="shared" si="55"/>
        <v>1.3993541442411195E-3</v>
      </c>
      <c r="AD148">
        <f t="shared" si="56"/>
        <v>1.1757789535567313E-3</v>
      </c>
      <c r="AE148">
        <f t="shared" si="57"/>
        <v>7.0155785051636622E-4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1.401315309617876E-3</v>
      </c>
      <c r="AK148">
        <f t="shared" si="54"/>
        <v>1.177163173014752E-3</v>
      </c>
      <c r="AL148">
        <f t="shared" si="54"/>
        <v>7.0205040830686647E-4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1.7033373773342035E-3</v>
      </c>
      <c r="AR148">
        <f t="shared" ca="1" si="67"/>
        <v>1.1652620696504872E-3</v>
      </c>
      <c r="AS148">
        <f t="shared" ca="1" si="60"/>
        <v>6.6083106213856639E-4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0.10369784295252296</v>
      </c>
      <c r="AY148">
        <f t="shared" ca="1" si="69"/>
        <v>6.2465313997574608E-2</v>
      </c>
      <c r="AZ148">
        <f t="shared" ca="1" si="69"/>
        <v>3.6723423633593086E-2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0.60237814229341047</v>
      </c>
      <c r="BE148">
        <f t="shared" ca="1" si="70"/>
        <v>0.35413874182905181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0.68387944679347856</v>
      </c>
      <c r="BK148">
        <f t="shared" ca="1" si="72"/>
        <v>0.97723728289862855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>
        <v>129878</v>
      </c>
      <c r="C149">
        <v>44174</v>
      </c>
      <c r="D149">
        <v>713624</v>
      </c>
      <c r="E149">
        <v>50</v>
      </c>
      <c r="F149">
        <v>5</v>
      </c>
      <c r="G149">
        <v>184</v>
      </c>
      <c r="H149">
        <v>46</v>
      </c>
      <c r="I149">
        <v>503</v>
      </c>
      <c r="J149">
        <v>0</v>
      </c>
      <c r="K149">
        <v>0</v>
      </c>
      <c r="M149" t="str">
        <f t="shared" si="63"/>
        <v>2022-40</v>
      </c>
      <c r="N149">
        <f t="shared" si="52"/>
        <v>184</v>
      </c>
      <c r="O149">
        <f t="shared" si="52"/>
        <v>46</v>
      </c>
      <c r="P149">
        <f t="shared" si="52"/>
        <v>503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14756</v>
      </c>
      <c r="W149">
        <f t="shared" si="53"/>
        <v>3543</v>
      </c>
      <c r="X149">
        <f t="shared" si="53"/>
        <v>30306</v>
      </c>
      <c r="Y149">
        <f t="shared" si="53"/>
        <v>3</v>
      </c>
      <c r="Z149">
        <f t="shared" si="53"/>
        <v>1</v>
      </c>
      <c r="AC149">
        <f t="shared" si="55"/>
        <v>1.4167141471226844E-3</v>
      </c>
      <c r="AD149">
        <f t="shared" si="56"/>
        <v>1.0413365328021007E-3</v>
      </c>
      <c r="AE149">
        <f t="shared" si="57"/>
        <v>7.0485297579677818E-4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1.4187243115533971E-3</v>
      </c>
      <c r="AK149">
        <f t="shared" si="54"/>
        <v>1.042422139355166E-3</v>
      </c>
      <c r="AL149">
        <f t="shared" si="54"/>
        <v>7.0535017318845651E-4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1.7302127673267372E-3</v>
      </c>
      <c r="AR149">
        <f t="shared" ca="1" si="67"/>
        <v>1.0317055623107856E-3</v>
      </c>
      <c r="AS149">
        <f t="shared" ca="1" si="60"/>
        <v>6.632565422099707E-4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0.1054280557198497</v>
      </c>
      <c r="AY149">
        <f t="shared" ca="1" si="69"/>
        <v>6.349701955988539E-2</v>
      </c>
      <c r="AZ149">
        <f t="shared" ca="1" si="69"/>
        <v>3.7386680175803058E-2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0.60227819934964755</v>
      </c>
      <c r="BE149">
        <f t="shared" ca="1" si="70"/>
        <v>0.35461794225959531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0.68376598164543834</v>
      </c>
      <c r="BK149">
        <f t="shared" ca="1" si="72"/>
        <v>0.97855962488326864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>
        <v>129694</v>
      </c>
      <c r="C150">
        <v>44128</v>
      </c>
      <c r="D150">
        <v>713121</v>
      </c>
      <c r="E150">
        <v>50</v>
      </c>
      <c r="F150">
        <v>5</v>
      </c>
      <c r="G150">
        <v>190</v>
      </c>
      <c r="H150">
        <v>55</v>
      </c>
      <c r="I150">
        <v>494</v>
      </c>
      <c r="J150">
        <v>0</v>
      </c>
      <c r="K150">
        <v>0</v>
      </c>
      <c r="M150" t="str">
        <f t="shared" si="63"/>
        <v>2022-41</v>
      </c>
      <c r="N150">
        <f t="shared" si="52"/>
        <v>190</v>
      </c>
      <c r="O150">
        <f t="shared" si="52"/>
        <v>55</v>
      </c>
      <c r="P150">
        <f t="shared" si="52"/>
        <v>494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14946</v>
      </c>
      <c r="W150">
        <f t="shared" si="53"/>
        <v>3598</v>
      </c>
      <c r="X150">
        <f t="shared" si="53"/>
        <v>30800</v>
      </c>
      <c r="Y150">
        <f t="shared" si="53"/>
        <v>3</v>
      </c>
      <c r="Z150">
        <f t="shared" si="53"/>
        <v>1</v>
      </c>
      <c r="AC150">
        <f t="shared" si="55"/>
        <v>1.4649868151186639E-3</v>
      </c>
      <c r="AD150">
        <f t="shared" si="56"/>
        <v>1.2463741841914431E-3</v>
      </c>
      <c r="AE150">
        <f t="shared" si="57"/>
        <v>6.927295648284092E-4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1.4671364134009259E-3</v>
      </c>
      <c r="AK150">
        <f t="shared" si="54"/>
        <v>1.2479297333458587E-3</v>
      </c>
      <c r="AL150">
        <f t="shared" si="54"/>
        <v>6.9320979949143331E-4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1.7951828442818261E-3</v>
      </c>
      <c r="AR150">
        <f t="shared" ca="1" si="67"/>
        <v>1.2348877438153102E-3</v>
      </c>
      <c r="AS150">
        <f t="shared" ca="1" si="60"/>
        <v>6.5117252996604619E-4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0.10722323856413153</v>
      </c>
      <c r="AY150">
        <f t="shared" ca="1" si="69"/>
        <v>6.4731907303700695E-2</v>
      </c>
      <c r="AZ150">
        <f t="shared" ca="1" si="69"/>
        <v>3.8037852705769107E-2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0.60371154770692503</v>
      </c>
      <c r="BE150">
        <f t="shared" ca="1" si="70"/>
        <v>0.35475381284084423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0.68539326094529018</v>
      </c>
      <c r="BK150">
        <f t="shared" ca="1" si="72"/>
        <v>0.9789345564622306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>
        <v>129504</v>
      </c>
      <c r="C151">
        <v>44073</v>
      </c>
      <c r="D151">
        <v>712627</v>
      </c>
      <c r="E151">
        <v>50</v>
      </c>
      <c r="F151">
        <v>5</v>
      </c>
      <c r="G151">
        <v>148</v>
      </c>
      <c r="H151">
        <v>37</v>
      </c>
      <c r="I151">
        <v>524</v>
      </c>
      <c r="J151">
        <v>1</v>
      </c>
      <c r="K151">
        <v>0</v>
      </c>
      <c r="M151" t="str">
        <f t="shared" si="63"/>
        <v>2022-42</v>
      </c>
      <c r="N151">
        <f t="shared" si="52"/>
        <v>148</v>
      </c>
      <c r="O151">
        <f t="shared" si="52"/>
        <v>37</v>
      </c>
      <c r="P151">
        <f t="shared" si="52"/>
        <v>524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15094</v>
      </c>
      <c r="W151">
        <f t="shared" si="53"/>
        <v>3635</v>
      </c>
      <c r="X151">
        <f t="shared" si="53"/>
        <v>31324</v>
      </c>
      <c r="Y151">
        <f t="shared" si="53"/>
        <v>4</v>
      </c>
      <c r="Z151">
        <f t="shared" si="53"/>
        <v>1</v>
      </c>
      <c r="AC151">
        <f t="shared" si="55"/>
        <v>1.1428218433407462E-3</v>
      </c>
      <c r="AD151">
        <f t="shared" si="56"/>
        <v>8.3951625711887101E-4</v>
      </c>
      <c r="AE151">
        <f t="shared" si="57"/>
        <v>7.3530753114883383E-4</v>
      </c>
      <c r="AF151">
        <f t="shared" si="58"/>
        <v>0.02</v>
      </c>
      <c r="AG151">
        <f t="shared" si="59"/>
        <v>0</v>
      </c>
      <c r="AI151" t="str">
        <f t="shared" si="65"/>
        <v>2022-42</v>
      </c>
      <c r="AJ151">
        <f t="shared" si="54"/>
        <v>1.1441295041956668E-3</v>
      </c>
      <c r="AK151">
        <f t="shared" si="54"/>
        <v>8.4022168627367313E-4</v>
      </c>
      <c r="AL151">
        <f t="shared" si="54"/>
        <v>7.3584863937421177E-4</v>
      </c>
      <c r="AM151">
        <f t="shared" si="54"/>
        <v>2.0408871631207123E-2</v>
      </c>
      <c r="AN151">
        <f t="shared" si="54"/>
        <v>0</v>
      </c>
      <c r="AP151" t="str">
        <f t="shared" si="66"/>
        <v>2022-42</v>
      </c>
      <c r="AQ151">
        <f t="shared" ca="1" si="67"/>
        <v>1.4045916098806889E-3</v>
      </c>
      <c r="AR151">
        <f t="shared" ca="1" si="67"/>
        <v>8.3129742815247175E-4</v>
      </c>
      <c r="AS151">
        <f t="shared" ca="1" si="60"/>
        <v>6.9051716978073003E-4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0.10862783017401222</v>
      </c>
      <c r="AY151">
        <f t="shared" ca="1" si="69"/>
        <v>6.5563204731853161E-2</v>
      </c>
      <c r="AZ151">
        <f t="shared" ca="1" si="69"/>
        <v>3.872836987554984E-2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0.60355808108130926</v>
      </c>
      <c r="BE151">
        <f t="shared" ca="1" si="70"/>
        <v>0.35652346008854641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0.68521903040195109</v>
      </c>
      <c r="BK151">
        <f t="shared" ca="1" si="72"/>
        <v>0.98381785519171072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>
        <v>129356</v>
      </c>
      <c r="C152">
        <v>44036</v>
      </c>
      <c r="D152">
        <v>712103</v>
      </c>
      <c r="E152">
        <v>49</v>
      </c>
      <c r="F152">
        <v>5</v>
      </c>
      <c r="G152">
        <v>175</v>
      </c>
      <c r="H152">
        <v>39</v>
      </c>
      <c r="I152">
        <v>489</v>
      </c>
      <c r="J152">
        <v>0</v>
      </c>
      <c r="K152">
        <v>0</v>
      </c>
      <c r="M152" t="str">
        <f t="shared" si="63"/>
        <v>2022-43</v>
      </c>
      <c r="N152">
        <f t="shared" si="52"/>
        <v>175</v>
      </c>
      <c r="O152">
        <f t="shared" si="52"/>
        <v>39</v>
      </c>
      <c r="P152">
        <f t="shared" si="52"/>
        <v>489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15269</v>
      </c>
      <c r="W152">
        <f t="shared" si="53"/>
        <v>3674</v>
      </c>
      <c r="X152">
        <f t="shared" si="53"/>
        <v>31813</v>
      </c>
      <c r="Y152">
        <f t="shared" si="53"/>
        <v>4</v>
      </c>
      <c r="Z152">
        <f t="shared" si="53"/>
        <v>1</v>
      </c>
      <c r="AC152">
        <f t="shared" si="55"/>
        <v>1.3528556850861189E-3</v>
      </c>
      <c r="AD152">
        <f t="shared" si="56"/>
        <v>8.8563902261785813E-4</v>
      </c>
      <c r="AE152">
        <f t="shared" si="57"/>
        <v>6.866984130104774E-4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1.3546885901413923E-3</v>
      </c>
      <c r="AK152">
        <f t="shared" si="54"/>
        <v>8.864241324108823E-4</v>
      </c>
      <c r="AL152">
        <f t="shared" si="54"/>
        <v>6.8717031879962837E-4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1.6685954287399996E-3</v>
      </c>
      <c r="AR152">
        <f t="shared" ca="1" si="67"/>
        <v>8.7685811128156838E-4</v>
      </c>
      <c r="AS152">
        <f t="shared" ca="1" si="60"/>
        <v>6.4417667587762665E-4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0.11029642560275221</v>
      </c>
      <c r="AY152">
        <f t="shared" ca="1" si="69"/>
        <v>6.6440062843134723E-2</v>
      </c>
      <c r="AZ152">
        <f t="shared" ca="1" si="69"/>
        <v>3.9372546551427468E-2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0.60237729808604834</v>
      </c>
      <c r="BE152">
        <f t="shared" ca="1" si="70"/>
        <v>0.35697028563040767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0.68387848836550236</v>
      </c>
      <c r="BK152">
        <f t="shared" ca="1" si="72"/>
        <v>0.98505085945496351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>
        <v>129181</v>
      </c>
      <c r="C153">
        <v>43997</v>
      </c>
      <c r="D153">
        <v>711614</v>
      </c>
      <c r="E153">
        <v>49</v>
      </c>
      <c r="F153">
        <v>5</v>
      </c>
      <c r="G153">
        <v>144</v>
      </c>
      <c r="H153">
        <v>35</v>
      </c>
      <c r="I153">
        <v>445</v>
      </c>
      <c r="J153">
        <v>0</v>
      </c>
      <c r="K153">
        <v>0</v>
      </c>
      <c r="M153" t="str">
        <f t="shared" si="63"/>
        <v>2022-44</v>
      </c>
      <c r="N153">
        <f t="shared" si="52"/>
        <v>144</v>
      </c>
      <c r="O153">
        <f t="shared" si="52"/>
        <v>35</v>
      </c>
      <c r="P153">
        <f t="shared" si="52"/>
        <v>445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15413</v>
      </c>
      <c r="W153">
        <f t="shared" si="53"/>
        <v>3709</v>
      </c>
      <c r="X153">
        <f t="shared" si="53"/>
        <v>32258</v>
      </c>
      <c r="Y153">
        <f t="shared" si="53"/>
        <v>4</v>
      </c>
      <c r="Z153">
        <f t="shared" si="53"/>
        <v>1</v>
      </c>
      <c r="AC153">
        <f t="shared" si="55"/>
        <v>1.1147150122696062E-3</v>
      </c>
      <c r="AD153">
        <f t="shared" si="56"/>
        <v>7.9550878468986517E-4</v>
      </c>
      <c r="AE153">
        <f t="shared" si="57"/>
        <v>6.2533901806316342E-4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1.1159591043217734E-3</v>
      </c>
      <c r="AK153">
        <f t="shared" si="54"/>
        <v>7.9614216479485908E-4</v>
      </c>
      <c r="AL153">
        <f t="shared" si="54"/>
        <v>6.2573033205825092E-4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1.3791025065789618E-3</v>
      </c>
      <c r="AR153">
        <f t="shared" ca="1" si="67"/>
        <v>7.8741481296767512E-4</v>
      </c>
      <c r="AS153">
        <f t="shared" ca="1" si="60"/>
        <v>5.8597950142446264E-4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0.11167552810933118</v>
      </c>
      <c r="AY153">
        <f t="shared" ca="1" si="69"/>
        <v>6.7227477656102402E-2</v>
      </c>
      <c r="AZ153">
        <f t="shared" ca="1" si="69"/>
        <v>3.9958526052851932E-2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0.60198934174984331</v>
      </c>
      <c r="BE153">
        <f t="shared" ca="1" si="70"/>
        <v>0.35780915236623939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0.68343804183207768</v>
      </c>
      <c r="BK153">
        <f t="shared" ca="1" si="72"/>
        <v>0.98736569190002244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>
        <v>129037</v>
      </c>
      <c r="C154">
        <v>43962</v>
      </c>
      <c r="D154">
        <v>711169</v>
      </c>
      <c r="E154">
        <v>49</v>
      </c>
      <c r="F154">
        <v>5</v>
      </c>
      <c r="G154">
        <v>165</v>
      </c>
      <c r="H154">
        <v>41</v>
      </c>
      <c r="I154">
        <v>490</v>
      </c>
      <c r="J154">
        <v>0</v>
      </c>
      <c r="K154">
        <v>0</v>
      </c>
      <c r="M154" t="str">
        <f t="shared" si="63"/>
        <v>2022-45</v>
      </c>
      <c r="N154">
        <f t="shared" si="52"/>
        <v>165</v>
      </c>
      <c r="O154">
        <f t="shared" si="52"/>
        <v>41</v>
      </c>
      <c r="P154">
        <f t="shared" si="52"/>
        <v>490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15578</v>
      </c>
      <c r="W154">
        <f t="shared" si="53"/>
        <v>3750</v>
      </c>
      <c r="X154">
        <f t="shared" si="53"/>
        <v>32748</v>
      </c>
      <c r="Y154">
        <f t="shared" si="53"/>
        <v>4</v>
      </c>
      <c r="Z154">
        <f t="shared" si="53"/>
        <v>1</v>
      </c>
      <c r="AC154">
        <f t="shared" si="55"/>
        <v>1.2787030076644684E-3</v>
      </c>
      <c r="AD154">
        <f t="shared" si="56"/>
        <v>9.3262362949820296E-4</v>
      </c>
      <c r="AE154">
        <f t="shared" si="57"/>
        <v>6.8900641057188935E-4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1.2803403574088515E-3</v>
      </c>
      <c r="AK154">
        <f t="shared" si="54"/>
        <v>9.3349429606157715E-4</v>
      </c>
      <c r="AL154">
        <f t="shared" si="54"/>
        <v>6.8948149503721904E-4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1.5874877945914721E-3</v>
      </c>
      <c r="AR154">
        <f t="shared" ca="1" si="67"/>
        <v>9.23102285475477E-4</v>
      </c>
      <c r="AS154">
        <f t="shared" ca="1" si="60"/>
        <v>6.4501890486477818E-4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0.11326301590392265</v>
      </c>
      <c r="AY154">
        <f t="shared" ca="1" si="69"/>
        <v>6.8150579941577874E-2</v>
      </c>
      <c r="AZ154">
        <f t="shared" ca="1" si="69"/>
        <v>4.060354495771671E-2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0.60170197127178571</v>
      </c>
      <c r="BE154">
        <f t="shared" ca="1" si="70"/>
        <v>0.35848899690397951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0.68311179034690495</v>
      </c>
      <c r="BK154">
        <f t="shared" ca="1" si="72"/>
        <v>0.9892417064400395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>
        <v>128872</v>
      </c>
      <c r="C155">
        <v>43921</v>
      </c>
      <c r="D155">
        <v>710679</v>
      </c>
      <c r="E155">
        <v>49</v>
      </c>
      <c r="F155">
        <v>5</v>
      </c>
      <c r="G155">
        <v>140</v>
      </c>
      <c r="H155">
        <v>53</v>
      </c>
      <c r="I155">
        <v>513</v>
      </c>
      <c r="J155">
        <v>0</v>
      </c>
      <c r="K155">
        <v>0</v>
      </c>
      <c r="M155" t="str">
        <f t="shared" si="63"/>
        <v>2022-46</v>
      </c>
      <c r="N155">
        <f t="shared" si="52"/>
        <v>140</v>
      </c>
      <c r="O155">
        <f t="shared" si="52"/>
        <v>53</v>
      </c>
      <c r="P155">
        <f t="shared" si="52"/>
        <v>513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15718</v>
      </c>
      <c r="W155">
        <f t="shared" si="53"/>
        <v>3803</v>
      </c>
      <c r="X155">
        <f t="shared" si="53"/>
        <v>33261</v>
      </c>
      <c r="Y155">
        <f t="shared" si="53"/>
        <v>4</v>
      </c>
      <c r="Z155">
        <f t="shared" si="53"/>
        <v>1</v>
      </c>
      <c r="AC155">
        <f t="shared" si="55"/>
        <v>1.086349245763238E-3</v>
      </c>
      <c r="AD155">
        <f t="shared" si="56"/>
        <v>1.2067120511828056E-3</v>
      </c>
      <c r="AE155">
        <f t="shared" si="57"/>
        <v>7.2184488355502268E-4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1.0875307910887617E-3</v>
      </c>
      <c r="AK155">
        <f t="shared" si="54"/>
        <v>1.2081701114001011E-3</v>
      </c>
      <c r="AL155">
        <f t="shared" si="54"/>
        <v>7.2236635139885511E-4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1.3528922640920872E-3</v>
      </c>
      <c r="AR155">
        <f t="shared" ca="1" si="67"/>
        <v>1.1945145597289921E-3</v>
      </c>
      <c r="AS155">
        <f t="shared" ca="1" si="60"/>
        <v>6.7509042689565927E-4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0.11461590816801474</v>
      </c>
      <c r="AY155">
        <f t="shared" ca="1" si="69"/>
        <v>6.9345094501306867E-2</v>
      </c>
      <c r="AZ155">
        <f t="shared" ca="1" si="69"/>
        <v>4.1278635384612371E-2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0.6050215507576342</v>
      </c>
      <c r="BE155">
        <f t="shared" ca="1" si="70"/>
        <v>0.36014752266415129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0.68688050641240805</v>
      </c>
      <c r="BK155">
        <f t="shared" ca="1" si="72"/>
        <v>0.99381836811539503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>
        <v>128732</v>
      </c>
      <c r="C156">
        <v>43868</v>
      </c>
      <c r="D156">
        <v>710166</v>
      </c>
      <c r="E156">
        <v>49</v>
      </c>
      <c r="F156">
        <v>5</v>
      </c>
      <c r="G156">
        <v>158</v>
      </c>
      <c r="H156">
        <v>49</v>
      </c>
      <c r="I156">
        <v>501</v>
      </c>
      <c r="J156">
        <v>0</v>
      </c>
      <c r="K156">
        <v>0</v>
      </c>
      <c r="M156" t="str">
        <f t="shared" si="63"/>
        <v>2022-47</v>
      </c>
      <c r="N156">
        <f t="shared" si="52"/>
        <v>158</v>
      </c>
      <c r="O156">
        <f t="shared" si="52"/>
        <v>49</v>
      </c>
      <c r="P156">
        <f t="shared" si="52"/>
        <v>501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15876</v>
      </c>
      <c r="W156">
        <f t="shared" si="53"/>
        <v>3852</v>
      </c>
      <c r="X156">
        <f t="shared" si="53"/>
        <v>33762</v>
      </c>
      <c r="Y156">
        <f t="shared" si="53"/>
        <v>4</v>
      </c>
      <c r="Z156">
        <f t="shared" si="53"/>
        <v>1</v>
      </c>
      <c r="AC156">
        <f t="shared" si="55"/>
        <v>1.2273560575459094E-3</v>
      </c>
      <c r="AD156">
        <f t="shared" si="56"/>
        <v>1.1169873256132033E-3</v>
      </c>
      <c r="AE156">
        <f t="shared" si="57"/>
        <v>7.0546886220968061E-4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1.2288644662457704E-3</v>
      </c>
      <c r="AK156">
        <f t="shared" si="54"/>
        <v>1.118236498003558E-3</v>
      </c>
      <c r="AL156">
        <f t="shared" si="54"/>
        <v>7.0596692919581159E-4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1.5337773838071111E-3</v>
      </c>
      <c r="AR156">
        <f t="shared" ca="1" si="67"/>
        <v>1.1054070383565513E-3</v>
      </c>
      <c r="AS156">
        <f t="shared" ca="1" si="60"/>
        <v>6.5908801065831587E-4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0.11614968555182185</v>
      </c>
      <c r="AY156">
        <f t="shared" ca="1" si="69"/>
        <v>7.0450501539663424E-2</v>
      </c>
      <c r="AZ156">
        <f t="shared" ca="1" si="69"/>
        <v>4.1937723395270687E-2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0.60654922314215753</v>
      </c>
      <c r="BE156">
        <f t="shared" ca="1" si="70"/>
        <v>0.36106618107510563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0.68861487170865177</v>
      </c>
      <c r="BK156">
        <f t="shared" ca="1" si="72"/>
        <v>0.99635338375586491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>
        <v>128574</v>
      </c>
      <c r="C157">
        <v>43819</v>
      </c>
      <c r="D157">
        <v>709665</v>
      </c>
      <c r="E157">
        <v>49</v>
      </c>
      <c r="F157">
        <v>5</v>
      </c>
      <c r="G157">
        <v>173</v>
      </c>
      <c r="H157">
        <v>43</v>
      </c>
      <c r="I157">
        <v>505</v>
      </c>
      <c r="J157">
        <v>1</v>
      </c>
      <c r="K157">
        <v>0</v>
      </c>
      <c r="M157" t="str">
        <f t="shared" si="63"/>
        <v>2022-48</v>
      </c>
      <c r="N157">
        <f t="shared" si="52"/>
        <v>173</v>
      </c>
      <c r="O157">
        <f t="shared" si="52"/>
        <v>43</v>
      </c>
      <c r="P157">
        <f t="shared" si="52"/>
        <v>505</v>
      </c>
      <c r="Q157">
        <f t="shared" si="52"/>
        <v>1</v>
      </c>
      <c r="R157">
        <f t="shared" si="52"/>
        <v>0</v>
      </c>
      <c r="U157" t="str">
        <f t="shared" si="64"/>
        <v>2022-48</v>
      </c>
      <c r="V157">
        <f t="shared" si="53"/>
        <v>16049</v>
      </c>
      <c r="W157">
        <f t="shared" si="53"/>
        <v>3895</v>
      </c>
      <c r="X157">
        <f t="shared" si="53"/>
        <v>34267</v>
      </c>
      <c r="Y157">
        <f t="shared" si="53"/>
        <v>5</v>
      </c>
      <c r="Z157">
        <f t="shared" si="53"/>
        <v>1</v>
      </c>
      <c r="AC157">
        <f t="shared" si="55"/>
        <v>1.345528644982656E-3</v>
      </c>
      <c r="AD157">
        <f t="shared" si="56"/>
        <v>9.8130947762386177E-4</v>
      </c>
      <c r="AE157">
        <f t="shared" si="57"/>
        <v>7.1160336214974671E-4</v>
      </c>
      <c r="AF157">
        <f t="shared" si="58"/>
        <v>2.0408163265306121E-2</v>
      </c>
      <c r="AG157">
        <f t="shared" si="59"/>
        <v>0</v>
      </c>
      <c r="AI157" t="str">
        <f t="shared" si="65"/>
        <v>2022-48</v>
      </c>
      <c r="AJ157">
        <f t="shared" si="54"/>
        <v>1.3473417354305185E-3</v>
      </c>
      <c r="AK157">
        <f t="shared" si="54"/>
        <v>9.8227347079270677E-4</v>
      </c>
      <c r="AL157">
        <f t="shared" si="54"/>
        <v>7.1211013218535355E-4</v>
      </c>
      <c r="AM157">
        <f t="shared" si="54"/>
        <v>2.0834086902842025E-2</v>
      </c>
      <c r="AN157">
        <f t="shared" si="54"/>
        <v>0</v>
      </c>
      <c r="AP157" t="str">
        <f t="shared" si="66"/>
        <v>2022-48</v>
      </c>
      <c r="AQ157">
        <f t="shared" ca="1" si="67"/>
        <v>1.6872242069565261E-3</v>
      </c>
      <c r="AR157">
        <f t="shared" ca="1" si="67"/>
        <v>9.708366872772891E-4</v>
      </c>
      <c r="AS157">
        <f t="shared" ca="1" si="60"/>
        <v>6.6414182661654034E-4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0.11783690975877838</v>
      </c>
      <c r="AY157">
        <f t="shared" ca="1" si="69"/>
        <v>7.1421338226940717E-2</v>
      </c>
      <c r="AZ157">
        <f t="shared" ca="1" si="69"/>
        <v>4.2601865221887227E-2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0.60610328608536945</v>
      </c>
      <c r="BE157">
        <f t="shared" ca="1" si="70"/>
        <v>0.36153243757916487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0.68810859970724769</v>
      </c>
      <c r="BK157">
        <f t="shared" ca="1" si="72"/>
        <v>0.99764000728879831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>
        <v>128401</v>
      </c>
      <c r="C158">
        <v>43776</v>
      </c>
      <c r="D158">
        <v>709160</v>
      </c>
      <c r="E158">
        <v>48</v>
      </c>
      <c r="F158">
        <v>5</v>
      </c>
      <c r="G158">
        <v>158</v>
      </c>
      <c r="H158">
        <v>51</v>
      </c>
      <c r="I158">
        <v>506</v>
      </c>
      <c r="J158">
        <v>0</v>
      </c>
      <c r="K158">
        <v>0</v>
      </c>
      <c r="M158" t="str">
        <f t="shared" si="63"/>
        <v>2022-49</v>
      </c>
      <c r="N158">
        <f t="shared" si="52"/>
        <v>158</v>
      </c>
      <c r="O158">
        <f t="shared" si="52"/>
        <v>51</v>
      </c>
      <c r="P158">
        <f t="shared" si="52"/>
        <v>506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16207</v>
      </c>
      <c r="W158">
        <f t="shared" si="53"/>
        <v>3946</v>
      </c>
      <c r="X158">
        <f t="shared" si="53"/>
        <v>34773</v>
      </c>
      <c r="Y158">
        <f t="shared" si="53"/>
        <v>5</v>
      </c>
      <c r="Z158">
        <f t="shared" si="53"/>
        <v>1</v>
      </c>
      <c r="AC158">
        <f t="shared" si="55"/>
        <v>1.23052001152639E-3</v>
      </c>
      <c r="AD158">
        <f t="shared" si="56"/>
        <v>1.1650219298245613E-3</v>
      </c>
      <c r="AE158">
        <f t="shared" si="57"/>
        <v>7.1352022110666145E-4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1.2320362123925844E-3</v>
      </c>
      <c r="AK158">
        <f t="shared" si="54"/>
        <v>1.1663809212553726E-3</v>
      </c>
      <c r="AL158">
        <f t="shared" si="54"/>
        <v>7.1402972606972738E-4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1.5479438375081082E-3</v>
      </c>
      <c r="AR158">
        <f t="shared" ca="1" si="67"/>
        <v>1.1526020149920601E-3</v>
      </c>
      <c r="AS158">
        <f t="shared" ca="1" si="60"/>
        <v>6.6524952382327656E-4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0.11938485359628649</v>
      </c>
      <c r="AY158">
        <f t="shared" ca="1" si="69"/>
        <v>7.2573940241932783E-2</v>
      </c>
      <c r="AZ158">
        <f t="shared" ca="1" si="69"/>
        <v>4.3267114745710503E-2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0.60789905968599534</v>
      </c>
      <c r="BE158">
        <f t="shared" ca="1" si="70"/>
        <v>0.36241711944484339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0.69014734011022238</v>
      </c>
      <c r="BK158">
        <f t="shared" ca="1" si="72"/>
        <v>1.0000812654752937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>
        <v>128243</v>
      </c>
      <c r="C159">
        <v>43725</v>
      </c>
      <c r="D159">
        <v>708654</v>
      </c>
      <c r="E159">
        <v>48</v>
      </c>
      <c r="F159">
        <v>5</v>
      </c>
      <c r="G159">
        <v>190</v>
      </c>
      <c r="H159">
        <v>58</v>
      </c>
      <c r="I159">
        <v>576</v>
      </c>
      <c r="J159">
        <v>0</v>
      </c>
      <c r="K159">
        <v>0</v>
      </c>
      <c r="M159" t="str">
        <f t="shared" si="63"/>
        <v>2022-50</v>
      </c>
      <c r="N159">
        <f t="shared" si="52"/>
        <v>190</v>
      </c>
      <c r="O159">
        <f t="shared" si="52"/>
        <v>58</v>
      </c>
      <c r="P159">
        <f t="shared" si="52"/>
        <v>576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16397</v>
      </c>
      <c r="W159">
        <f t="shared" si="53"/>
        <v>4004</v>
      </c>
      <c r="X159">
        <f t="shared" si="53"/>
        <v>35349</v>
      </c>
      <c r="Y159">
        <f t="shared" si="53"/>
        <v>5</v>
      </c>
      <c r="Z159">
        <f t="shared" si="53"/>
        <v>1</v>
      </c>
      <c r="AC159">
        <f t="shared" si="55"/>
        <v>1.481562346482849E-3</v>
      </c>
      <c r="AD159">
        <f t="shared" si="56"/>
        <v>1.3264722698684962E-3</v>
      </c>
      <c r="AE159">
        <f t="shared" si="57"/>
        <v>8.1280850739571078E-4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1.4837609025779648E-3</v>
      </c>
      <c r="AK159">
        <f t="shared" si="54"/>
        <v>1.3282343308905194E-3</v>
      </c>
      <c r="AL159">
        <f t="shared" si="54"/>
        <v>8.1346974734879162E-4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1.8703907303420759E-3</v>
      </c>
      <c r="AR159">
        <f t="shared" ca="1" si="67"/>
        <v>1.3123173511001235E-3</v>
      </c>
      <c r="AS159">
        <f t="shared" ca="1" si="60"/>
        <v>7.5711926844536544E-4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0.12125524432662857</v>
      </c>
      <c r="AY159">
        <f t="shared" ca="1" si="73"/>
        <v>7.3886257593032911E-2</v>
      </c>
      <c r="AZ159">
        <f t="shared" ca="1" si="73"/>
        <v>4.4024234014155866E-2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0.60934484115180598</v>
      </c>
      <c r="BE159">
        <f t="shared" ca="1" si="70"/>
        <v>0.3630707624947469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0.69178873470873559</v>
      </c>
      <c r="BK159">
        <f t="shared" ca="1" si="72"/>
        <v>1.001884977644073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>
        <v>128053</v>
      </c>
      <c r="C160">
        <v>43667</v>
      </c>
      <c r="D160">
        <v>708078</v>
      </c>
      <c r="E160">
        <v>48</v>
      </c>
      <c r="F160">
        <v>5</v>
      </c>
      <c r="G160">
        <v>212</v>
      </c>
      <c r="H160">
        <v>61</v>
      </c>
      <c r="I160">
        <v>685</v>
      </c>
      <c r="J160">
        <v>0</v>
      </c>
      <c r="K160">
        <v>0</v>
      </c>
      <c r="M160" t="str">
        <f t="shared" si="63"/>
        <v>2022-51</v>
      </c>
      <c r="N160">
        <f t="shared" si="52"/>
        <v>212</v>
      </c>
      <c r="O160">
        <f t="shared" si="52"/>
        <v>61</v>
      </c>
      <c r="P160">
        <f t="shared" si="52"/>
        <v>685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16609</v>
      </c>
      <c r="W160">
        <f t="shared" si="53"/>
        <v>4065</v>
      </c>
      <c r="X160">
        <f t="shared" si="53"/>
        <v>36034</v>
      </c>
      <c r="Y160">
        <f t="shared" si="53"/>
        <v>5</v>
      </c>
      <c r="Z160">
        <f t="shared" si="53"/>
        <v>1</v>
      </c>
      <c r="AC160">
        <f t="shared" si="55"/>
        <v>1.6555644928271888E-3</v>
      </c>
      <c r="AD160">
        <f t="shared" si="56"/>
        <v>1.3969359012526621E-3</v>
      </c>
      <c r="AE160">
        <f t="shared" si="57"/>
        <v>9.674075454964001E-4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1.658310311896938E-3</v>
      </c>
      <c r="AK160">
        <f t="shared" si="54"/>
        <v>1.3988902891240906E-3</v>
      </c>
      <c r="AL160">
        <f t="shared" si="54"/>
        <v>9.6834440477431075E-4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2.0973500045948332E-3</v>
      </c>
      <c r="AR160">
        <f t="shared" ca="1" si="67"/>
        <v>1.3818885791053114E-3</v>
      </c>
      <c r="AS160">
        <f t="shared" ca="1" si="60"/>
        <v>9.003416743332259E-4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0.12335259433122341</v>
      </c>
      <c r="AY160">
        <f t="shared" ca="1" si="73"/>
        <v>7.5268146172138228E-2</v>
      </c>
      <c r="AZ160">
        <f t="shared" ca="1" si="73"/>
        <v>4.4924575688489093E-2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0.61018697320649795</v>
      </c>
      <c r="BE160">
        <f t="shared" ca="1" si="70"/>
        <v>0.36419643974295918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0.69274480658992488</v>
      </c>
      <c r="BK160">
        <f t="shared" ca="1" si="72"/>
        <v>1.0049912567531654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>
        <v>127841</v>
      </c>
      <c r="C161">
        <v>43606</v>
      </c>
      <c r="D161">
        <v>707393</v>
      </c>
      <c r="E161">
        <v>48</v>
      </c>
      <c r="F161">
        <v>5</v>
      </c>
      <c r="G161">
        <v>226</v>
      </c>
      <c r="H161">
        <v>54</v>
      </c>
      <c r="I161">
        <v>689</v>
      </c>
      <c r="J161">
        <v>0</v>
      </c>
      <c r="K161">
        <v>0</v>
      </c>
      <c r="M161" t="str">
        <f t="shared" si="63"/>
        <v>2022-52</v>
      </c>
      <c r="N161">
        <f t="shared" si="52"/>
        <v>226</v>
      </c>
      <c r="O161">
        <f t="shared" si="52"/>
        <v>54</v>
      </c>
      <c r="P161">
        <f t="shared" si="52"/>
        <v>689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16835</v>
      </c>
      <c r="W161">
        <f t="shared" si="53"/>
        <v>4119</v>
      </c>
      <c r="X161">
        <f t="shared" si="53"/>
        <v>36723</v>
      </c>
      <c r="Y161">
        <f t="shared" si="53"/>
        <v>5</v>
      </c>
      <c r="Z161">
        <f t="shared" si="53"/>
        <v>1</v>
      </c>
      <c r="AC161">
        <f t="shared" si="55"/>
        <v>1.7678209651050916E-3</v>
      </c>
      <c r="AD161">
        <f t="shared" si="56"/>
        <v>1.2383616933449525E-3</v>
      </c>
      <c r="AE161">
        <f t="shared" si="57"/>
        <v>9.7399889453245929E-4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1.7709521534806788E-3</v>
      </c>
      <c r="AK161">
        <f t="shared" si="54"/>
        <v>1.2398972933058913E-3</v>
      </c>
      <c r="AL161">
        <f t="shared" si="54"/>
        <v>9.7494857051316156E-4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2.2472357207458278E-3</v>
      </c>
      <c r="AR161">
        <f t="shared" ca="1" si="67"/>
        <v>1.2246170071707528E-3</v>
      </c>
      <c r="AS161">
        <f t="shared" ca="1" si="60"/>
        <v>9.0555289852624994E-4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0.12559983005196923</v>
      </c>
      <c r="AY161">
        <f t="shared" ca="1" si="73"/>
        <v>7.6492763179308976E-2</v>
      </c>
      <c r="AZ161">
        <f t="shared" ca="1" si="73"/>
        <v>4.5830128587015344E-2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0.6090196391799152</v>
      </c>
      <c r="BE161">
        <f t="shared" ca="1" si="70"/>
        <v>0.36489005254268486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0.69141953315738769</v>
      </c>
      <c r="BK161">
        <f t="shared" ca="1" si="72"/>
        <v>1.0069052644787444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>
        <v>127615</v>
      </c>
      <c r="C162">
        <v>43552</v>
      </c>
      <c r="D162">
        <v>706704</v>
      </c>
      <c r="E162">
        <v>48</v>
      </c>
      <c r="F162">
        <v>5</v>
      </c>
      <c r="G162">
        <v>225</v>
      </c>
      <c r="H162">
        <v>42</v>
      </c>
      <c r="I162">
        <v>643</v>
      </c>
      <c r="J162">
        <v>0</v>
      </c>
      <c r="K162">
        <v>0</v>
      </c>
      <c r="M162" t="str">
        <f t="shared" si="63"/>
        <v>2023-01</v>
      </c>
      <c r="N162">
        <f t="shared" si="52"/>
        <v>225</v>
      </c>
      <c r="O162">
        <f t="shared" si="52"/>
        <v>42</v>
      </c>
      <c r="P162">
        <f t="shared" si="52"/>
        <v>643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17060</v>
      </c>
      <c r="W162">
        <f t="shared" si="53"/>
        <v>4161</v>
      </c>
      <c r="X162">
        <f t="shared" si="53"/>
        <v>37366</v>
      </c>
      <c r="Y162">
        <f t="shared" si="53"/>
        <v>5</v>
      </c>
      <c r="Z162">
        <f t="shared" si="53"/>
        <v>1</v>
      </c>
      <c r="AC162">
        <f t="shared" si="55"/>
        <v>1.7631156212044039E-3</v>
      </c>
      <c r="AD162">
        <f t="shared" si="56"/>
        <v>9.6436443791329905E-4</v>
      </c>
      <c r="AE162">
        <f t="shared" si="57"/>
        <v>9.0985759242907924E-4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1.7662301475149225E-3</v>
      </c>
      <c r="AK162">
        <f t="shared" si="54"/>
        <v>9.6529540936059687E-4</v>
      </c>
      <c r="AL162">
        <f t="shared" si="54"/>
        <v>9.1068625011045347E-4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2.2486703151919059E-3</v>
      </c>
      <c r="AR162">
        <f t="shared" ca="1" si="67"/>
        <v>9.5323508305081522E-4</v>
      </c>
      <c r="AS162">
        <f t="shared" ca="1" si="60"/>
        <v>8.4499766801233143E-4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0.12784850036716114</v>
      </c>
      <c r="AY162">
        <f t="shared" ca="1" si="73"/>
        <v>7.7445998262359789E-2</v>
      </c>
      <c r="AZ162">
        <f t="shared" ca="1" si="73"/>
        <v>4.6675126255027677E-2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0.60576383797969358</v>
      </c>
      <c r="BE162">
        <f t="shared" ca="1" si="70"/>
        <v>0.36508153103856461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0.68772322453104884</v>
      </c>
      <c r="BK162">
        <f t="shared" ca="1" si="72"/>
        <v>1.0074336447516301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>
        <v>127390</v>
      </c>
      <c r="C163">
        <v>43510</v>
      </c>
      <c r="D163">
        <v>706061</v>
      </c>
      <c r="E163">
        <v>48</v>
      </c>
      <c r="F163">
        <v>5</v>
      </c>
      <c r="G163">
        <v>186</v>
      </c>
      <c r="H163">
        <v>62</v>
      </c>
      <c r="I163">
        <v>573</v>
      </c>
      <c r="J163">
        <v>0</v>
      </c>
      <c r="K163">
        <v>0</v>
      </c>
      <c r="M163" t="str">
        <f t="shared" si="63"/>
        <v>2023-02</v>
      </c>
      <c r="N163">
        <f t="shared" si="52"/>
        <v>186</v>
      </c>
      <c r="O163">
        <f t="shared" si="52"/>
        <v>62</v>
      </c>
      <c r="P163">
        <f t="shared" si="52"/>
        <v>573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17246</v>
      </c>
      <c r="W163">
        <f t="shared" si="53"/>
        <v>4223</v>
      </c>
      <c r="X163">
        <f t="shared" si="53"/>
        <v>37939</v>
      </c>
      <c r="Y163">
        <f t="shared" si="53"/>
        <v>5</v>
      </c>
      <c r="Z163">
        <f t="shared" si="53"/>
        <v>1</v>
      </c>
      <c r="AC163">
        <f t="shared" si="55"/>
        <v>1.460083209043096E-3</v>
      </c>
      <c r="AD163">
        <f t="shared" si="56"/>
        <v>1.4249597793610665E-3</v>
      </c>
      <c r="AE163">
        <f t="shared" si="57"/>
        <v>8.1154461158455143E-4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1.4622184297686451E-3</v>
      </c>
      <c r="AK163">
        <f t="shared" si="54"/>
        <v>1.4269934294083666E-3</v>
      </c>
      <c r="AL163">
        <f t="shared" si="54"/>
        <v>8.122037958114269E-4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1.8677873878380198E-3</v>
      </c>
      <c r="AR163">
        <f t="shared" ca="1" si="67"/>
        <v>1.4089220072763676E-3</v>
      </c>
      <c r="AS163">
        <f t="shared" ca="1" si="60"/>
        <v>7.528463661737396E-4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0.12971628775499916</v>
      </c>
      <c r="AY163">
        <f t="shared" ca="1" si="73"/>
        <v>7.8854920269636156E-2</v>
      </c>
      <c r="AZ163">
        <f t="shared" ca="1" si="73"/>
        <v>4.7427972621201415E-2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0.60790299841584194</v>
      </c>
      <c r="BE163">
        <f t="shared" ca="1" si="70"/>
        <v>0.3656285069673032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0.69015181174722151</v>
      </c>
      <c r="BK163">
        <f t="shared" ca="1" si="72"/>
        <v>1.0089430115824114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>
        <v>127204</v>
      </c>
      <c r="C164">
        <v>43448</v>
      </c>
      <c r="D164">
        <v>705488</v>
      </c>
      <c r="E164">
        <v>48</v>
      </c>
      <c r="F164">
        <v>5</v>
      </c>
      <c r="G164">
        <v>180</v>
      </c>
      <c r="H164">
        <v>39</v>
      </c>
      <c r="I164">
        <v>569</v>
      </c>
      <c r="J164">
        <v>0</v>
      </c>
      <c r="K164">
        <v>0</v>
      </c>
      <c r="M164" t="str">
        <f t="shared" si="63"/>
        <v>2023-03</v>
      </c>
      <c r="N164">
        <f t="shared" si="52"/>
        <v>180</v>
      </c>
      <c r="O164">
        <f t="shared" si="52"/>
        <v>39</v>
      </c>
      <c r="P164">
        <f t="shared" si="52"/>
        <v>569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17426</v>
      </c>
      <c r="W164">
        <f t="shared" si="53"/>
        <v>4262</v>
      </c>
      <c r="X164">
        <f t="shared" si="53"/>
        <v>38508</v>
      </c>
      <c r="Y164">
        <f t="shared" si="53"/>
        <v>5</v>
      </c>
      <c r="Z164">
        <f t="shared" si="53"/>
        <v>1</v>
      </c>
      <c r="AC164">
        <f t="shared" si="55"/>
        <v>1.4150498411999624E-3</v>
      </c>
      <c r="AD164">
        <f t="shared" si="56"/>
        <v>8.976247468237893E-4</v>
      </c>
      <c r="AE164">
        <f t="shared" si="57"/>
        <v>8.0653391694826841E-4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1.4170552818418022E-3</v>
      </c>
      <c r="AK164">
        <f t="shared" si="54"/>
        <v>8.9843126133583415E-4</v>
      </c>
      <c r="AL164">
        <f t="shared" si="54"/>
        <v>8.0718498280549385E-4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1.8160954482999091E-3</v>
      </c>
      <c r="AR164">
        <f t="shared" ca="1" si="67"/>
        <v>8.8690077999897376E-4</v>
      </c>
      <c r="AS164">
        <f t="shared" ca="1" si="60"/>
        <v>7.4742742633422058E-4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0.13153238320329907</v>
      </c>
      <c r="AY164">
        <f t="shared" ca="1" si="73"/>
        <v>7.9741821049635134E-2</v>
      </c>
      <c r="AZ164">
        <f t="shared" ca="1" si="73"/>
        <v>4.8175400047535635E-2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0.60625238521212366</v>
      </c>
      <c r="BE164">
        <f t="shared" ca="1" si="70"/>
        <v>0.36626265619375858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0.68827787183245115</v>
      </c>
      <c r="BK164">
        <f t="shared" ca="1" si="72"/>
        <v>1.0106929310174126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>
        <v>127024</v>
      </c>
      <c r="C165">
        <v>43409</v>
      </c>
      <c r="D165">
        <v>704919</v>
      </c>
      <c r="E165">
        <v>48</v>
      </c>
      <c r="F165">
        <v>5</v>
      </c>
      <c r="G165">
        <v>151</v>
      </c>
      <c r="H165">
        <v>49</v>
      </c>
      <c r="I165">
        <v>540</v>
      </c>
      <c r="J165">
        <v>0</v>
      </c>
      <c r="K165">
        <v>0</v>
      </c>
      <c r="M165" t="str">
        <f t="shared" si="63"/>
        <v>2023-04</v>
      </c>
      <c r="N165">
        <f t="shared" si="52"/>
        <v>151</v>
      </c>
      <c r="O165">
        <f t="shared" si="52"/>
        <v>49</v>
      </c>
      <c r="P165">
        <f t="shared" si="52"/>
        <v>540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17577</v>
      </c>
      <c r="W165">
        <f t="shared" si="53"/>
        <v>4311</v>
      </c>
      <c r="X165">
        <f t="shared" si="53"/>
        <v>39048</v>
      </c>
      <c r="Y165">
        <f t="shared" si="53"/>
        <v>5</v>
      </c>
      <c r="Z165">
        <f t="shared" si="53"/>
        <v>1</v>
      </c>
      <c r="AC165">
        <f t="shared" si="55"/>
        <v>1.1887517319561659E-3</v>
      </c>
      <c r="AD165">
        <f t="shared" si="56"/>
        <v>1.1287981754935612E-3</v>
      </c>
      <c r="AE165">
        <f t="shared" si="57"/>
        <v>7.6604546054227503E-4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1.1901666849861527E-3</v>
      </c>
      <c r="AK165">
        <f t="shared" si="54"/>
        <v>1.1300739210030363E-3</v>
      </c>
      <c r="AL165">
        <f t="shared" si="54"/>
        <v>7.6663277361712918E-4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1.5303696978389634E-3</v>
      </c>
      <c r="AR165">
        <f t="shared" ca="1" si="67"/>
        <v>1.1153784183316117E-3</v>
      </c>
      <c r="AS165">
        <f t="shared" ca="1" si="60"/>
        <v>7.0914974427662596E-4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0.13306275290113803</v>
      </c>
      <c r="AY165">
        <f t="shared" ca="1" si="73"/>
        <v>8.0857199467966739E-2</v>
      </c>
      <c r="AZ165">
        <f t="shared" ca="1" si="73"/>
        <v>4.8884549791812261E-2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0.60766215717813543</v>
      </c>
      <c r="BE165">
        <f t="shared" ca="1" si="70"/>
        <v>0.36737966655576515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0.6898783848732305</v>
      </c>
      <c r="BK165">
        <f t="shared" ca="1" si="72"/>
        <v>1.0137752940638818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>
        <v>126873</v>
      </c>
      <c r="C166">
        <v>43360</v>
      </c>
      <c r="D166">
        <v>704379</v>
      </c>
      <c r="E166">
        <v>48</v>
      </c>
      <c r="F166">
        <v>5</v>
      </c>
      <c r="G166">
        <v>158</v>
      </c>
      <c r="H166">
        <v>44</v>
      </c>
      <c r="I166">
        <v>531</v>
      </c>
      <c r="J166">
        <v>0</v>
      </c>
      <c r="K166">
        <v>0</v>
      </c>
      <c r="M166" t="str">
        <f t="shared" si="63"/>
        <v>2023-05</v>
      </c>
      <c r="N166">
        <f t="shared" si="52"/>
        <v>158</v>
      </c>
      <c r="O166">
        <f t="shared" si="52"/>
        <v>44</v>
      </c>
      <c r="P166">
        <f t="shared" si="52"/>
        <v>531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17735</v>
      </c>
      <c r="W166">
        <f t="shared" si="53"/>
        <v>4355</v>
      </c>
      <c r="X166">
        <f t="shared" si="53"/>
        <v>39579</v>
      </c>
      <c r="Y166">
        <f t="shared" si="53"/>
        <v>5</v>
      </c>
      <c r="Z166">
        <f t="shared" si="53"/>
        <v>1</v>
      </c>
      <c r="AC166">
        <f t="shared" si="55"/>
        <v>1.2453398280169933E-3</v>
      </c>
      <c r="AD166">
        <f t="shared" si="56"/>
        <v>1.0147601476014759E-3</v>
      </c>
      <c r="AE166">
        <f t="shared" si="57"/>
        <v>7.5385552380181691E-4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1.2468927946238668E-3</v>
      </c>
      <c r="AK166">
        <f t="shared" si="54"/>
        <v>1.0157910191010971E-3</v>
      </c>
      <c r="AL166">
        <f t="shared" si="54"/>
        <v>7.5442428647257663E-4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1.6086233760430385E-3</v>
      </c>
      <c r="AR166">
        <f t="shared" ca="1" si="67"/>
        <v>1.0024089959046443E-3</v>
      </c>
      <c r="AS166">
        <f t="shared" ca="1" si="60"/>
        <v>6.9714134940441911E-4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0.13467137627718107</v>
      </c>
      <c r="AY166">
        <f t="shared" ca="1" si="73"/>
        <v>8.1859608463871386E-2</v>
      </c>
      <c r="AZ166">
        <f t="shared" ca="1" si="73"/>
        <v>4.9581691141216681E-2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0.60784712183669731</v>
      </c>
      <c r="BE166">
        <f t="shared" ca="1" si="70"/>
        <v>0.36816799910893822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0.69008837510941679</v>
      </c>
      <c r="BK166">
        <f t="shared" ca="1" si="72"/>
        <v>1.0159506786555379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>
        <v>126715</v>
      </c>
      <c r="C167">
        <v>43316</v>
      </c>
      <c r="D167">
        <v>703848</v>
      </c>
      <c r="E167">
        <v>48</v>
      </c>
      <c r="F167">
        <v>5</v>
      </c>
      <c r="G167">
        <v>154</v>
      </c>
      <c r="H167">
        <v>48</v>
      </c>
      <c r="I167">
        <v>490</v>
      </c>
      <c r="J167">
        <v>0</v>
      </c>
      <c r="K167">
        <v>0</v>
      </c>
      <c r="M167" t="str">
        <f t="shared" si="63"/>
        <v>2023-06</v>
      </c>
      <c r="N167">
        <f t="shared" si="52"/>
        <v>154</v>
      </c>
      <c r="O167">
        <f t="shared" si="52"/>
        <v>48</v>
      </c>
      <c r="P167">
        <f t="shared" si="52"/>
        <v>490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17889</v>
      </c>
      <c r="W167">
        <f t="shared" si="53"/>
        <v>4403</v>
      </c>
      <c r="X167">
        <f t="shared" si="53"/>
        <v>40069</v>
      </c>
      <c r="Y167">
        <f t="shared" si="53"/>
        <v>5</v>
      </c>
      <c r="Z167">
        <f t="shared" si="53"/>
        <v>1</v>
      </c>
      <c r="AC167">
        <f t="shared" si="55"/>
        <v>1.2153257309710768E-3</v>
      </c>
      <c r="AD167">
        <f t="shared" si="56"/>
        <v>1.1081355619170746E-3</v>
      </c>
      <c r="AE167">
        <f t="shared" si="57"/>
        <v>6.9617303736033912E-4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1.216804694978708E-3</v>
      </c>
      <c r="AK167">
        <f t="shared" si="54"/>
        <v>1.1093650023749639E-3</v>
      </c>
      <c r="AL167">
        <f t="shared" si="54"/>
        <v>6.966580600742989E-4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1.5750082340257004E-3</v>
      </c>
      <c r="AR167">
        <f t="shared" ca="1" si="67"/>
        <v>1.0945617060617078E-3</v>
      </c>
      <c r="AS167">
        <f t="shared" ca="1" si="60"/>
        <v>6.4310140853713249E-4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0.13624638451120677</v>
      </c>
      <c r="AY167">
        <f t="shared" ca="1" si="73"/>
        <v>8.2954170169933089E-2</v>
      </c>
      <c r="AZ167">
        <f t="shared" ca="1" si="73"/>
        <v>5.0224792549753816E-2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0.60885410256967076</v>
      </c>
      <c r="BE167">
        <f t="shared" ca="1" si="70"/>
        <v>0.36863211255064637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0.69123159956967972</v>
      </c>
      <c r="BK167">
        <f t="shared" ca="1" si="72"/>
        <v>1.0172313884598059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>
        <v>126561</v>
      </c>
      <c r="C168">
        <v>43268</v>
      </c>
      <c r="D168">
        <v>703358</v>
      </c>
      <c r="E168">
        <v>48</v>
      </c>
      <c r="F168">
        <v>5</v>
      </c>
      <c r="G168">
        <v>150</v>
      </c>
      <c r="H168">
        <v>38</v>
      </c>
      <c r="I168">
        <v>522</v>
      </c>
      <c r="J168">
        <v>0</v>
      </c>
      <c r="K168">
        <v>0</v>
      </c>
      <c r="M168" t="str">
        <f t="shared" si="63"/>
        <v>2023-07</v>
      </c>
      <c r="N168">
        <f t="shared" si="52"/>
        <v>150</v>
      </c>
      <c r="O168">
        <f t="shared" si="52"/>
        <v>38</v>
      </c>
      <c r="P168">
        <f t="shared" si="52"/>
        <v>522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18039</v>
      </c>
      <c r="W168">
        <f t="shared" si="53"/>
        <v>4441</v>
      </c>
      <c r="X168">
        <f t="shared" si="53"/>
        <v>40591</v>
      </c>
      <c r="Y168">
        <f t="shared" si="53"/>
        <v>5</v>
      </c>
      <c r="Z168">
        <f t="shared" si="53"/>
        <v>1</v>
      </c>
      <c r="AC168">
        <f t="shared" si="55"/>
        <v>1.1851992319908977E-3</v>
      </c>
      <c r="AD168">
        <f t="shared" si="56"/>
        <v>8.7824720347600999E-4</v>
      </c>
      <c r="AE168">
        <f t="shared" si="57"/>
        <v>7.4215406663462986E-4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1.1866057352636192E-3</v>
      </c>
      <c r="AK168">
        <f t="shared" si="54"/>
        <v>8.7901925622948639E-4</v>
      </c>
      <c r="AL168">
        <f t="shared" si="54"/>
        <v>7.4270530251032123E-4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1.5410086858991671E-3</v>
      </c>
      <c r="AR168">
        <f t="shared" ca="1" si="67"/>
        <v>8.6714032044482917E-4</v>
      </c>
      <c r="AS168">
        <f t="shared" ca="1" si="60"/>
        <v>6.8490593881317908E-4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0.13778739319710592</v>
      </c>
      <c r="AY168">
        <f t="shared" ca="1" si="73"/>
        <v>8.3821310490377915E-2</v>
      </c>
      <c r="AZ168">
        <f t="shared" ca="1" si="73"/>
        <v>5.0909698488566996E-2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0.60833802386021552</v>
      </c>
      <c r="BE168">
        <f t="shared" ca="1" si="70"/>
        <v>0.36948009035732521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0.69064569580335045</v>
      </c>
      <c r="BK168">
        <f t="shared" ca="1" si="72"/>
        <v>1.0195713626842502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>
        <v>126411</v>
      </c>
      <c r="C169">
        <v>43230</v>
      </c>
      <c r="D169">
        <v>702836</v>
      </c>
      <c r="E169">
        <v>48</v>
      </c>
      <c r="F169">
        <v>5</v>
      </c>
      <c r="G169">
        <v>158</v>
      </c>
      <c r="H169">
        <v>45</v>
      </c>
      <c r="I169">
        <v>548</v>
      </c>
      <c r="J169">
        <v>0</v>
      </c>
      <c r="K169">
        <v>0</v>
      </c>
      <c r="M169" t="str">
        <f t="shared" si="63"/>
        <v>2023-08</v>
      </c>
      <c r="N169">
        <f t="shared" si="52"/>
        <v>158</v>
      </c>
      <c r="O169">
        <f t="shared" si="52"/>
        <v>45</v>
      </c>
      <c r="P169">
        <f t="shared" si="52"/>
        <v>548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18197</v>
      </c>
      <c r="W169">
        <f t="shared" si="53"/>
        <v>4486</v>
      </c>
      <c r="X169">
        <f t="shared" si="53"/>
        <v>41139</v>
      </c>
      <c r="Y169">
        <f t="shared" si="53"/>
        <v>5</v>
      </c>
      <c r="Z169">
        <f t="shared" si="53"/>
        <v>1</v>
      </c>
      <c r="AC169">
        <f t="shared" si="55"/>
        <v>1.2498912278203636E-3</v>
      </c>
      <c r="AD169">
        <f t="shared" si="56"/>
        <v>1.040943789035392E-3</v>
      </c>
      <c r="AE169">
        <f t="shared" si="57"/>
        <v>7.7969825108560175E-4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1.2514555742901585E-3</v>
      </c>
      <c r="AK169">
        <f t="shared" si="54"/>
        <v>1.0420285764001628E-3</v>
      </c>
      <c r="AL169">
        <f t="shared" si="54"/>
        <v>7.803066944123072E-4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1.6306125191076081E-3</v>
      </c>
      <c r="AR169">
        <f t="shared" ca="1" si="67"/>
        <v>1.0277697311077381E-3</v>
      </c>
      <c r="AS169">
        <f t="shared" ca="1" si="60"/>
        <v>7.1884350488759055E-4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0.13941800571621354</v>
      </c>
      <c r="AY169">
        <f t="shared" ca="1" si="73"/>
        <v>8.4849080221485657E-2</v>
      </c>
      <c r="AZ169">
        <f t="shared" ca="1" si="73"/>
        <v>5.1628541993454589E-2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0.60859484960785215</v>
      </c>
      <c r="BE169">
        <f t="shared" ca="1" si="70"/>
        <v>0.37031473609330562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0.6909372698793077</v>
      </c>
      <c r="BK169">
        <f t="shared" ca="1" si="72"/>
        <v>1.0218745473824276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>
        <v>126253</v>
      </c>
      <c r="C170">
        <v>43185</v>
      </c>
      <c r="D170">
        <v>702288</v>
      </c>
      <c r="E170">
        <v>48</v>
      </c>
      <c r="F170">
        <v>5</v>
      </c>
      <c r="G170">
        <v>146</v>
      </c>
      <c r="H170">
        <v>41</v>
      </c>
      <c r="I170">
        <v>533</v>
      </c>
      <c r="J170">
        <v>0</v>
      </c>
      <c r="K170">
        <v>0</v>
      </c>
      <c r="M170" t="str">
        <f t="shared" si="63"/>
        <v>2023-09</v>
      </c>
      <c r="N170">
        <f t="shared" si="52"/>
        <v>146</v>
      </c>
      <c r="O170">
        <f t="shared" si="52"/>
        <v>41</v>
      </c>
      <c r="P170">
        <f t="shared" si="52"/>
        <v>533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18343</v>
      </c>
      <c r="W170">
        <f t="shared" si="53"/>
        <v>4527</v>
      </c>
      <c r="X170">
        <f t="shared" si="53"/>
        <v>41672</v>
      </c>
      <c r="Y170">
        <f t="shared" si="53"/>
        <v>5</v>
      </c>
      <c r="Z170">
        <f t="shared" si="53"/>
        <v>1</v>
      </c>
      <c r="AC170">
        <f t="shared" si="55"/>
        <v>1.1564081645584659E-3</v>
      </c>
      <c r="AD170">
        <f t="shared" si="56"/>
        <v>9.4940372814634707E-4</v>
      </c>
      <c r="AE170">
        <f t="shared" si="57"/>
        <v>7.5894789601986653E-4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1.1577471219514671E-3</v>
      </c>
      <c r="AK170">
        <f t="shared" si="54"/>
        <v>9.5030602367723145E-4</v>
      </c>
      <c r="AL170">
        <f t="shared" si="54"/>
        <v>7.5952437192881416E-4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1.5135115410914095E-3</v>
      </c>
      <c r="AR170">
        <f t="shared" ca="1" si="67"/>
        <v>9.3714087010702597E-4</v>
      </c>
      <c r="AS170">
        <f t="shared" ca="1" si="60"/>
        <v>6.9898096210632775E-4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0.14093151725730496</v>
      </c>
      <c r="AY170">
        <f t="shared" ca="1" si="73"/>
        <v>8.5786221091592688E-2</v>
      </c>
      <c r="AZ170">
        <f t="shared" ca="1" si="73"/>
        <v>5.2327522955560916E-2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0.60870856115860128</v>
      </c>
      <c r="BE170">
        <f t="shared" ca="1" si="70"/>
        <v>0.37129752076694261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0.69106636651638731</v>
      </c>
      <c r="BK170">
        <f t="shared" ca="1" si="72"/>
        <v>1.0245865178920055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>
        <v>126107</v>
      </c>
      <c r="C171">
        <v>43144</v>
      </c>
      <c r="D171">
        <v>701755</v>
      </c>
      <c r="E171">
        <v>48</v>
      </c>
      <c r="F171">
        <v>5</v>
      </c>
      <c r="G171">
        <v>163</v>
      </c>
      <c r="H171">
        <v>46</v>
      </c>
      <c r="I171">
        <v>531</v>
      </c>
      <c r="J171">
        <v>0</v>
      </c>
      <c r="K171">
        <v>0</v>
      </c>
      <c r="M171" t="str">
        <f t="shared" si="63"/>
        <v>2023-10</v>
      </c>
      <c r="N171">
        <f t="shared" si="52"/>
        <v>163</v>
      </c>
      <c r="O171">
        <f t="shared" si="52"/>
        <v>46</v>
      </c>
      <c r="P171">
        <f t="shared" si="52"/>
        <v>531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18506</v>
      </c>
      <c r="W171">
        <f t="shared" si="53"/>
        <v>4573</v>
      </c>
      <c r="X171">
        <f t="shared" si="53"/>
        <v>42203</v>
      </c>
      <c r="Y171">
        <f t="shared" si="53"/>
        <v>5</v>
      </c>
      <c r="Z171">
        <f t="shared" si="53"/>
        <v>1</v>
      </c>
      <c r="AC171">
        <f t="shared" si="55"/>
        <v>1.2925531493097131E-3</v>
      </c>
      <c r="AD171">
        <f t="shared" si="56"/>
        <v>1.0661969219358427E-3</v>
      </c>
      <c r="AE171">
        <f t="shared" si="57"/>
        <v>7.5667433790995429E-4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1.2942261858633237E-3</v>
      </c>
      <c r="AK171">
        <f t="shared" si="54"/>
        <v>1.0673350124587239E-3</v>
      </c>
      <c r="AL171">
        <f t="shared" si="54"/>
        <v>7.5724736371536995E-4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1.6975356402406363E-3</v>
      </c>
      <c r="AR171">
        <f t="shared" ca="1" si="67"/>
        <v>1.0523673243245609E-3</v>
      </c>
      <c r="AS171">
        <f t="shared" ca="1" si="60"/>
        <v>6.9617114039155601E-4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0.1426290528975456</v>
      </c>
      <c r="AY171">
        <f t="shared" ca="1" si="73"/>
        <v>8.6838588415917253E-2</v>
      </c>
      <c r="AZ171">
        <f t="shared" ca="1" si="73"/>
        <v>5.3023694095952471E-2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0.60884221448414033</v>
      </c>
      <c r="BE171">
        <f t="shared" ca="1" si="70"/>
        <v>0.37175942081057539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0.6912181030352188</v>
      </c>
      <c r="BK171">
        <f t="shared" ca="1" si="72"/>
        <v>1.0258611198778802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>
        <v>125944</v>
      </c>
      <c r="C172">
        <v>43098</v>
      </c>
      <c r="D172">
        <v>701224</v>
      </c>
      <c r="E172">
        <v>48</v>
      </c>
      <c r="F172">
        <v>5</v>
      </c>
      <c r="G172">
        <v>169</v>
      </c>
      <c r="H172">
        <v>48</v>
      </c>
      <c r="I172">
        <v>492</v>
      </c>
      <c r="J172">
        <v>0</v>
      </c>
      <c r="K172">
        <v>0</v>
      </c>
      <c r="M172" t="str">
        <f t="shared" si="63"/>
        <v>2023-11</v>
      </c>
      <c r="N172">
        <f t="shared" si="52"/>
        <v>169</v>
      </c>
      <c r="O172">
        <f t="shared" si="52"/>
        <v>48</v>
      </c>
      <c r="P172">
        <f t="shared" si="52"/>
        <v>492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18675</v>
      </c>
      <c r="W172">
        <f t="shared" si="53"/>
        <v>4621</v>
      </c>
      <c r="X172">
        <f t="shared" si="53"/>
        <v>42695</v>
      </c>
      <c r="Y172">
        <f t="shared" si="53"/>
        <v>5</v>
      </c>
      <c r="Z172">
        <f t="shared" si="53"/>
        <v>1</v>
      </c>
      <c r="AC172">
        <f t="shared" si="55"/>
        <v>1.3418662262592899E-3</v>
      </c>
      <c r="AD172">
        <f t="shared" si="56"/>
        <v>1.1137407768341918E-3</v>
      </c>
      <c r="AE172">
        <f t="shared" si="57"/>
        <v>7.0163029217482575E-4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1.343669452806333E-3</v>
      </c>
      <c r="AK172">
        <f t="shared" si="54"/>
        <v>1.1149826939081126E-3</v>
      </c>
      <c r="AL172">
        <f t="shared" si="54"/>
        <v>7.0212295173053565E-4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1.7682263342701896E-3</v>
      </c>
      <c r="AR172">
        <f t="shared" ca="1" si="67"/>
        <v>1.0991575005203616E-3</v>
      </c>
      <c r="AS172">
        <f t="shared" ca="1" si="60"/>
        <v>6.4483117898891853E-4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0.14439727923181578</v>
      </c>
      <c r="AY172">
        <f t="shared" ca="1" si="73"/>
        <v>8.7937745916437618E-2</v>
      </c>
      <c r="AZ172">
        <f t="shared" ca="1" si="73"/>
        <v>5.3668525274941391E-2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0.60899863476833327</v>
      </c>
      <c r="BE172">
        <f t="shared" ca="1" si="70"/>
        <v>0.37167269051366125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0.69139568686489405</v>
      </c>
      <c r="BK172">
        <f t="shared" ca="1" si="72"/>
        <v>1.0256217897236484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>
        <v>125775</v>
      </c>
      <c r="C173">
        <v>43050</v>
      </c>
      <c r="D173">
        <v>700732</v>
      </c>
      <c r="E173">
        <v>48</v>
      </c>
      <c r="F173">
        <v>5</v>
      </c>
      <c r="G173">
        <v>132</v>
      </c>
      <c r="H173">
        <v>41</v>
      </c>
      <c r="I173">
        <v>513</v>
      </c>
      <c r="J173">
        <v>0</v>
      </c>
      <c r="K173">
        <v>0</v>
      </c>
      <c r="M173" t="str">
        <f t="shared" si="63"/>
        <v>2023-12</v>
      </c>
      <c r="N173">
        <f t="shared" si="52"/>
        <v>132</v>
      </c>
      <c r="O173">
        <f t="shared" si="52"/>
        <v>41</v>
      </c>
      <c r="P173">
        <f t="shared" si="52"/>
        <v>513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18807</v>
      </c>
      <c r="W173">
        <f t="shared" si="53"/>
        <v>4662</v>
      </c>
      <c r="X173">
        <f t="shared" si="53"/>
        <v>43208</v>
      </c>
      <c r="Y173">
        <f t="shared" si="53"/>
        <v>5</v>
      </c>
      <c r="Z173">
        <f t="shared" si="53"/>
        <v>1</v>
      </c>
      <c r="AC173">
        <f t="shared" si="55"/>
        <v>1.0494931425163983E-3</v>
      </c>
      <c r="AD173">
        <f t="shared" si="56"/>
        <v>9.5238095238095238E-4</v>
      </c>
      <c r="AE173">
        <f t="shared" si="57"/>
        <v>7.3209158422906327E-4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1.0505958321694374E-3</v>
      </c>
      <c r="AK173">
        <f t="shared" si="74"/>
        <v>9.532889187129853E-4</v>
      </c>
      <c r="AL173">
        <f t="shared" si="74"/>
        <v>7.3262796774404388E-4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1.3871319517447459E-3</v>
      </c>
      <c r="AR173">
        <f t="shared" ca="1" si="67"/>
        <v>9.3959684184695825E-4</v>
      </c>
      <c r="AS173">
        <f t="shared" ca="1" si="60"/>
        <v>6.7215736990790481E-4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0.14578441118356053</v>
      </c>
      <c r="AY173">
        <f t="shared" ca="1" si="73"/>
        <v>8.8877342758284572E-2</v>
      </c>
      <c r="AZ173">
        <f t="shared" ca="1" si="73"/>
        <v>5.4340682644849293E-2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0.60964915272303732</v>
      </c>
      <c r="BE173">
        <f t="shared" ca="1" si="70"/>
        <v>0.37274686781447214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0.69213421940410358</v>
      </c>
      <c r="BK173">
        <f t="shared" ca="1" si="72"/>
        <v>1.0285859559749153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>
        <v>125643</v>
      </c>
      <c r="C174">
        <v>43009</v>
      </c>
      <c r="D174">
        <v>700219</v>
      </c>
      <c r="E174">
        <v>48</v>
      </c>
      <c r="F174">
        <v>5</v>
      </c>
      <c r="G174">
        <v>141</v>
      </c>
      <c r="H174">
        <v>30</v>
      </c>
      <c r="I174">
        <v>507</v>
      </c>
      <c r="J174">
        <v>0</v>
      </c>
      <c r="K174">
        <v>0</v>
      </c>
      <c r="M174" t="str">
        <f t="shared" si="63"/>
        <v>2023-13</v>
      </c>
      <c r="N174">
        <f t="shared" si="52"/>
        <v>141</v>
      </c>
      <c r="O174">
        <f t="shared" si="52"/>
        <v>30</v>
      </c>
      <c r="P174">
        <f t="shared" si="52"/>
        <v>507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18948</v>
      </c>
      <c r="W174">
        <f t="shared" si="53"/>
        <v>4692</v>
      </c>
      <c r="X174">
        <f t="shared" si="53"/>
        <v>43715</v>
      </c>
      <c r="Y174">
        <f t="shared" si="53"/>
        <v>5</v>
      </c>
      <c r="Z174">
        <f t="shared" si="53"/>
        <v>1</v>
      </c>
      <c r="AC174">
        <f t="shared" si="55"/>
        <v>1.1222272629593372E-3</v>
      </c>
      <c r="AD174">
        <f t="shared" si="56"/>
        <v>6.9752842428328959E-4</v>
      </c>
      <c r="AE174">
        <f t="shared" si="57"/>
        <v>7.2405918719714829E-4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1.1234881900778551E-3</v>
      </c>
      <c r="AK174">
        <f t="shared" si="74"/>
        <v>6.9801533814339866E-4</v>
      </c>
      <c r="AL174">
        <f t="shared" si="74"/>
        <v>7.2458386047715134E-4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1.4882891142455499E-3</v>
      </c>
      <c r="AR174">
        <f t="shared" ca="1" si="67"/>
        <v>6.8787127178962396E-4</v>
      </c>
      <c r="AS174">
        <f t="shared" ca="1" si="60"/>
        <v>6.6409581008824222E-4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0.14727270029780609</v>
      </c>
      <c r="AY174">
        <f t="shared" ca="1" si="73"/>
        <v>8.9565214030074197E-2</v>
      </c>
      <c r="AZ174">
        <f t="shared" ca="1" si="73"/>
        <v>5.5004778454937536E-2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0.60815897209028391</v>
      </c>
      <c r="BE174">
        <f t="shared" ca="1" si="70"/>
        <v>0.37348930483185372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0.69044241846512899</v>
      </c>
      <c r="BK174">
        <f t="shared" ca="1" si="72"/>
        <v>1.0306346929468775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>
        <v>125502</v>
      </c>
      <c r="C175">
        <v>42979</v>
      </c>
      <c r="D175">
        <v>699712</v>
      </c>
      <c r="E175">
        <v>48</v>
      </c>
      <c r="F175">
        <v>5</v>
      </c>
      <c r="G175">
        <v>128</v>
      </c>
      <c r="H175">
        <v>36</v>
      </c>
      <c r="I175">
        <v>492</v>
      </c>
      <c r="J175">
        <v>0</v>
      </c>
      <c r="K175">
        <v>0</v>
      </c>
      <c r="M175" t="str">
        <f t="shared" si="63"/>
        <v>2023-14</v>
      </c>
      <c r="N175">
        <f t="shared" si="52"/>
        <v>128</v>
      </c>
      <c r="O175">
        <f t="shared" si="52"/>
        <v>36</v>
      </c>
      <c r="P175">
        <f t="shared" si="52"/>
        <v>492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19076</v>
      </c>
      <c r="W175">
        <f t="shared" si="53"/>
        <v>4728</v>
      </c>
      <c r="X175">
        <f t="shared" si="53"/>
        <v>44207</v>
      </c>
      <c r="Y175">
        <f t="shared" si="53"/>
        <v>5</v>
      </c>
      <c r="Z175">
        <f t="shared" si="53"/>
        <v>1</v>
      </c>
      <c r="AC175">
        <f t="shared" si="55"/>
        <v>1.0199040652738602E-3</v>
      </c>
      <c r="AD175">
        <f t="shared" si="56"/>
        <v>8.3761837176295401E-4</v>
      </c>
      <c r="AE175">
        <f t="shared" si="57"/>
        <v>7.0314643739138383E-4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1.0209454202480509E-3</v>
      </c>
      <c r="AK175">
        <f t="shared" si="74"/>
        <v>8.3832061356554379E-4</v>
      </c>
      <c r="AL175">
        <f t="shared" si="74"/>
        <v>7.0364122922615506E-4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1.3569317697201854E-3</v>
      </c>
      <c r="AR175">
        <f t="shared" ca="1" si="67"/>
        <v>8.2599525736454162E-4</v>
      </c>
      <c r="AS175">
        <f t="shared" ca="1" si="60"/>
        <v>6.4424042907288966E-4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0.14862963206752627</v>
      </c>
      <c r="AY175">
        <f t="shared" ca="1" si="75"/>
        <v>9.039120928743874E-2</v>
      </c>
      <c r="AZ175">
        <f t="shared" ca="1" si="75"/>
        <v>5.5649018884010429E-2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0.60816411929467529</v>
      </c>
      <c r="BE175">
        <f t="shared" ca="1" si="70"/>
        <v>0.37441402572219007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0.69044826208235965</v>
      </c>
      <c r="BK175">
        <f t="shared" ca="1" si="72"/>
        <v>1.0331864378524043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>
        <v>125374</v>
      </c>
      <c r="C176">
        <v>42943</v>
      </c>
      <c r="D176">
        <v>699220</v>
      </c>
      <c r="E176">
        <v>48</v>
      </c>
      <c r="F176">
        <v>5</v>
      </c>
      <c r="G176">
        <v>138</v>
      </c>
      <c r="H176">
        <v>47</v>
      </c>
      <c r="I176">
        <v>506</v>
      </c>
      <c r="J176">
        <v>0</v>
      </c>
      <c r="K176">
        <v>0</v>
      </c>
      <c r="M176" t="str">
        <f t="shared" si="63"/>
        <v>2023-15</v>
      </c>
      <c r="N176">
        <f t="shared" si="52"/>
        <v>138</v>
      </c>
      <c r="O176">
        <f t="shared" si="52"/>
        <v>47</v>
      </c>
      <c r="P176">
        <f t="shared" si="52"/>
        <v>506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19214</v>
      </c>
      <c r="W176">
        <f t="shared" si="53"/>
        <v>4775</v>
      </c>
      <c r="X176">
        <f t="shared" si="53"/>
        <v>44713</v>
      </c>
      <c r="Y176">
        <f t="shared" si="53"/>
        <v>5</v>
      </c>
      <c r="Z176">
        <f t="shared" si="53"/>
        <v>1</v>
      </c>
      <c r="AC176">
        <f t="shared" si="55"/>
        <v>1.1007066855966948E-3</v>
      </c>
      <c r="AD176">
        <f t="shared" si="56"/>
        <v>1.0944740702792074E-3</v>
      </c>
      <c r="AE176">
        <f t="shared" si="57"/>
        <v>7.2366351076914273E-4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1.1019196873391511E-3</v>
      </c>
      <c r="AK176">
        <f t="shared" si="74"/>
        <v>1.0956733658606436E-3</v>
      </c>
      <c r="AL176">
        <f t="shared" si="74"/>
        <v>7.2418761054478991E-4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1.469407050916024E-3</v>
      </c>
      <c r="AR176">
        <f t="shared" ca="1" si="67"/>
        <v>1.07937838201856E-3</v>
      </c>
      <c r="AS176">
        <f t="shared" ca="1" si="60"/>
        <v>6.6237266272963023E-4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0.1500990391184423</v>
      </c>
      <c r="AY176">
        <f t="shared" ca="1" si="75"/>
        <v>9.1470587669457301E-2</v>
      </c>
      <c r="AZ176">
        <f t="shared" ca="1" si="75"/>
        <v>5.6311391546740058E-2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0.6094015538452473</v>
      </c>
      <c r="BE176">
        <f t="shared" ca="1" si="70"/>
        <v>0.37516157250217341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0.69185312058646542</v>
      </c>
      <c r="BK176">
        <f t="shared" ca="1" si="72"/>
        <v>1.0352492750905371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>
        <v>125236</v>
      </c>
      <c r="C177">
        <v>42896</v>
      </c>
      <c r="D177">
        <v>698714</v>
      </c>
      <c r="E177">
        <v>48</v>
      </c>
      <c r="F177">
        <v>5</v>
      </c>
      <c r="G177">
        <v>135</v>
      </c>
      <c r="H177">
        <v>49</v>
      </c>
      <c r="I177">
        <v>489</v>
      </c>
      <c r="J177">
        <v>0</v>
      </c>
      <c r="K177">
        <v>0</v>
      </c>
      <c r="M177" t="str">
        <f t="shared" si="63"/>
        <v>2023-16</v>
      </c>
      <c r="N177">
        <f t="shared" si="52"/>
        <v>135</v>
      </c>
      <c r="O177">
        <f t="shared" si="52"/>
        <v>49</v>
      </c>
      <c r="P177">
        <f t="shared" si="52"/>
        <v>489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19349</v>
      </c>
      <c r="W177">
        <f t="shared" si="53"/>
        <v>4824</v>
      </c>
      <c r="X177">
        <f t="shared" si="53"/>
        <v>45202</v>
      </c>
      <c r="Y177">
        <f t="shared" si="53"/>
        <v>5</v>
      </c>
      <c r="Z177">
        <f t="shared" si="53"/>
        <v>1</v>
      </c>
      <c r="AC177">
        <f t="shared" si="55"/>
        <v>1.0779648024529687E-3</v>
      </c>
      <c r="AD177">
        <f t="shared" si="56"/>
        <v>1.1422976501305484E-3</v>
      </c>
      <c r="AE177">
        <f t="shared" si="57"/>
        <v>6.9985716616526939E-4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1.0791281692457445E-3</v>
      </c>
      <c r="AK177">
        <f t="shared" si="74"/>
        <v>1.1436041109134246E-3</v>
      </c>
      <c r="AL177">
        <f t="shared" si="74"/>
        <v>7.0034733787434052E-4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1.4437829144635351E-3</v>
      </c>
      <c r="AR177">
        <f t="shared" ca="1" si="67"/>
        <v>1.1264022808905921E-3</v>
      </c>
      <c r="AS177">
        <f t="shared" ca="1" si="60"/>
        <v>6.3991074755698825E-4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0.15154282203290584</v>
      </c>
      <c r="AY177">
        <f t="shared" ca="1" si="75"/>
        <v>9.2596989950347888E-2</v>
      </c>
      <c r="AZ177">
        <f t="shared" ca="1" si="75"/>
        <v>5.6951302294297047E-2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0.61102854432947995</v>
      </c>
      <c r="BE177">
        <f t="shared" ca="1" si="70"/>
        <v>0.37580996269114419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0.6937002416457706</v>
      </c>
      <c r="BK177">
        <f t="shared" ca="1" si="72"/>
        <v>1.0370384921167664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>
        <v>125101</v>
      </c>
      <c r="C178">
        <v>42847</v>
      </c>
      <c r="D178">
        <v>698225</v>
      </c>
      <c r="E178">
        <v>48</v>
      </c>
      <c r="F178">
        <v>5</v>
      </c>
      <c r="G178">
        <v>118</v>
      </c>
      <c r="H178">
        <v>44</v>
      </c>
      <c r="I178">
        <v>505</v>
      </c>
      <c r="J178">
        <v>0</v>
      </c>
      <c r="K178">
        <v>0</v>
      </c>
      <c r="M178" t="str">
        <f t="shared" si="63"/>
        <v>2023-17</v>
      </c>
      <c r="N178">
        <f t="shared" si="52"/>
        <v>118</v>
      </c>
      <c r="O178">
        <f t="shared" si="52"/>
        <v>44</v>
      </c>
      <c r="P178">
        <f t="shared" si="52"/>
        <v>505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19467</v>
      </c>
      <c r="W178">
        <f t="shared" si="53"/>
        <v>4868</v>
      </c>
      <c r="X178">
        <f t="shared" si="53"/>
        <v>45707</v>
      </c>
      <c r="Y178">
        <f t="shared" si="53"/>
        <v>5</v>
      </c>
      <c r="Z178">
        <f t="shared" si="53"/>
        <v>1</v>
      </c>
      <c r="AC178">
        <f t="shared" si="55"/>
        <v>9.4323786380604469E-4</v>
      </c>
      <c r="AD178">
        <f t="shared" si="56"/>
        <v>1.0269097019627979E-3</v>
      </c>
      <c r="AE178">
        <f t="shared" si="57"/>
        <v>7.2326255863081382E-4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9.4412847159388105E-4</v>
      </c>
      <c r="AK178">
        <f t="shared" si="74"/>
        <v>1.0279654200549598E-3</v>
      </c>
      <c r="AL178">
        <f t="shared" si="74"/>
        <v>7.2378607757552535E-4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1.2673502506407375E-3</v>
      </c>
      <c r="AR178">
        <f t="shared" ca="1" si="67"/>
        <v>1.0123286344944113E-3</v>
      </c>
      <c r="AS178">
        <f t="shared" ca="1" si="60"/>
        <v>6.6064896648690256E-4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0.15281017228354657</v>
      </c>
      <c r="AY178">
        <f t="shared" ca="1" si="75"/>
        <v>9.3609318584842297E-2</v>
      </c>
      <c r="AZ178">
        <f t="shared" ca="1" si="75"/>
        <v>5.7611951260783952E-2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0.61258564914870806</v>
      </c>
      <c r="BE178">
        <f t="shared" ca="1" si="70"/>
        <v>0.37701646690039864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0.69546802156274923</v>
      </c>
      <c r="BK178">
        <f t="shared" ca="1" si="72"/>
        <v>1.040367811267696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>
        <v>124983</v>
      </c>
      <c r="C179">
        <v>42803</v>
      </c>
      <c r="D179">
        <v>697720</v>
      </c>
      <c r="E179">
        <v>48</v>
      </c>
      <c r="F179">
        <v>5</v>
      </c>
      <c r="G179">
        <v>132</v>
      </c>
      <c r="H179">
        <v>40</v>
      </c>
      <c r="I179">
        <v>447</v>
      </c>
      <c r="J179">
        <v>1</v>
      </c>
      <c r="K179">
        <v>0</v>
      </c>
      <c r="M179" t="str">
        <f t="shared" si="63"/>
        <v>2023-18</v>
      </c>
      <c r="N179">
        <f t="shared" si="52"/>
        <v>132</v>
      </c>
      <c r="O179">
        <f t="shared" si="52"/>
        <v>40</v>
      </c>
      <c r="P179">
        <f t="shared" si="52"/>
        <v>447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19599</v>
      </c>
      <c r="W179">
        <f t="shared" si="53"/>
        <v>4908</v>
      </c>
      <c r="X179">
        <f t="shared" si="53"/>
        <v>46154</v>
      </c>
      <c r="Y179">
        <f t="shared" si="53"/>
        <v>6</v>
      </c>
      <c r="Z179">
        <f t="shared" si="53"/>
        <v>1</v>
      </c>
      <c r="AC179">
        <f t="shared" si="55"/>
        <v>1.0561436355344326E-3</v>
      </c>
      <c r="AD179">
        <f t="shared" si="56"/>
        <v>9.3451393593906972E-4</v>
      </c>
      <c r="AE179">
        <f t="shared" si="57"/>
        <v>6.4065814366794701E-4</v>
      </c>
      <c r="AF179">
        <f t="shared" si="58"/>
        <v>2.0833333333333332E-2</v>
      </c>
      <c r="AG179">
        <f t="shared" si="59"/>
        <v>0</v>
      </c>
      <c r="AI179" t="str">
        <f t="shared" si="65"/>
        <v>2023-18</v>
      </c>
      <c r="AJ179">
        <f t="shared" si="74"/>
        <v>1.0572603527067099E-3</v>
      </c>
      <c r="AK179">
        <f t="shared" si="74"/>
        <v>9.3538813732664268E-4</v>
      </c>
      <c r="AL179">
        <f t="shared" si="74"/>
        <v>6.4106887160217678E-4</v>
      </c>
      <c r="AM179">
        <f t="shared" si="74"/>
        <v>2.1277398447284965E-2</v>
      </c>
      <c r="AN179">
        <f t="shared" si="74"/>
        <v>0</v>
      </c>
      <c r="AP179" t="str">
        <f t="shared" si="66"/>
        <v>2023-18</v>
      </c>
      <c r="AQ179">
        <f t="shared" ca="1" si="67"/>
        <v>1.4239154377997092E-3</v>
      </c>
      <c r="AR179">
        <f t="shared" ca="1" si="67"/>
        <v>9.2100094554704176E-4</v>
      </c>
      <c r="AS179">
        <f t="shared" ca="1" si="60"/>
        <v>5.8454753984704233E-4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0.15423408772134628</v>
      </c>
      <c r="AY179">
        <f t="shared" ca="1" si="75"/>
        <v>9.4530319530389345E-2</v>
      </c>
      <c r="AZ179">
        <f t="shared" ca="1" si="75"/>
        <v>5.8196498800630991E-2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0.61290160253793347</v>
      </c>
      <c r="BE179">
        <f t="shared" ca="1" si="70"/>
        <v>0.37732578874375827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0.69582672320523131</v>
      </c>
      <c r="BK179">
        <f t="shared" ca="1" si="72"/>
        <v>1.0412213774044727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>
        <v>124851</v>
      </c>
      <c r="C180">
        <v>42763</v>
      </c>
      <c r="D180">
        <v>697273</v>
      </c>
      <c r="E180">
        <v>47</v>
      </c>
      <c r="F180">
        <v>5</v>
      </c>
      <c r="G180">
        <v>115</v>
      </c>
      <c r="H180">
        <v>36</v>
      </c>
      <c r="I180">
        <v>470</v>
      </c>
      <c r="J180">
        <v>0</v>
      </c>
      <c r="K180">
        <v>0</v>
      </c>
      <c r="M180" t="str">
        <f t="shared" si="63"/>
        <v>2023-19</v>
      </c>
      <c r="N180">
        <f t="shared" ref="N180:R230" si="76">G180</f>
        <v>115</v>
      </c>
      <c r="O180">
        <f t="shared" si="76"/>
        <v>36</v>
      </c>
      <c r="P180">
        <f t="shared" si="76"/>
        <v>470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19714</v>
      </c>
      <c r="W180">
        <f t="shared" si="53"/>
        <v>4944</v>
      </c>
      <c r="X180">
        <f t="shared" si="53"/>
        <v>46624</v>
      </c>
      <c r="Y180">
        <f t="shared" si="53"/>
        <v>6</v>
      </c>
      <c r="Z180">
        <f t="shared" si="53"/>
        <v>1</v>
      </c>
      <c r="AC180">
        <f t="shared" si="55"/>
        <v>9.2109794875491584E-4</v>
      </c>
      <c r="AD180">
        <f t="shared" si="56"/>
        <v>8.4184926221266053E-4</v>
      </c>
      <c r="AE180">
        <f t="shared" si="57"/>
        <v>6.7405449515469556E-4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9.2194721768942985E-4</v>
      </c>
      <c r="AK180">
        <f t="shared" si="74"/>
        <v>8.4255861936742831E-4</v>
      </c>
      <c r="AL180">
        <f t="shared" si="74"/>
        <v>6.7450917665300885E-4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1.2457904629012701E-3</v>
      </c>
      <c r="AR180">
        <f t="shared" ca="1" si="67"/>
        <v>8.2945636936418736E-4</v>
      </c>
      <c r="AS180">
        <f t="shared" ca="1" si="60"/>
        <v>6.1440907689004588E-4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0.15547987818424755</v>
      </c>
      <c r="AY180">
        <f t="shared" ca="1" si="75"/>
        <v>9.5359775899753529E-2</v>
      </c>
      <c r="AZ180">
        <f t="shared" ca="1" si="75"/>
        <v>5.8810907877521038E-2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0.61332551204310704</v>
      </c>
      <c r="BE180">
        <f t="shared" ca="1" si="70"/>
        <v>0.37825414172133992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0.69630798734404098</v>
      </c>
      <c r="BK180">
        <f t="shared" ca="1" si="72"/>
        <v>1.0437831449668047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>
        <v>124736</v>
      </c>
      <c r="C181">
        <v>42727</v>
      </c>
      <c r="D181">
        <v>696803</v>
      </c>
      <c r="E181">
        <v>47</v>
      </c>
      <c r="F181">
        <v>5</v>
      </c>
      <c r="G181">
        <v>120</v>
      </c>
      <c r="H181">
        <v>42</v>
      </c>
      <c r="I181">
        <v>495</v>
      </c>
      <c r="J181">
        <v>0</v>
      </c>
      <c r="K181">
        <v>0</v>
      </c>
      <c r="M181" t="str">
        <f t="shared" si="63"/>
        <v>2023-20</v>
      </c>
      <c r="N181">
        <f t="shared" si="76"/>
        <v>120</v>
      </c>
      <c r="O181">
        <f t="shared" si="76"/>
        <v>42</v>
      </c>
      <c r="P181">
        <f t="shared" si="76"/>
        <v>495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19834</v>
      </c>
      <c r="W181">
        <f t="shared" si="53"/>
        <v>4986</v>
      </c>
      <c r="X181">
        <f t="shared" si="53"/>
        <v>47119</v>
      </c>
      <c r="Y181">
        <f t="shared" si="53"/>
        <v>6</v>
      </c>
      <c r="Z181">
        <f t="shared" si="53"/>
        <v>1</v>
      </c>
      <c r="AC181">
        <f t="shared" si="55"/>
        <v>9.6203181118522318E-4</v>
      </c>
      <c r="AD181">
        <f t="shared" si="56"/>
        <v>9.8298499777658152E-4</v>
      </c>
      <c r="AE181">
        <f t="shared" si="57"/>
        <v>7.1038729741404677E-4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9.6295828202547869E-4</v>
      </c>
      <c r="AK181">
        <f t="shared" si="74"/>
        <v>9.8395228742111486E-4</v>
      </c>
      <c r="AL181">
        <f t="shared" si="74"/>
        <v>7.1089233621671611E-4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1.3055187338518667E-3</v>
      </c>
      <c r="AR181">
        <f t="shared" ca="1" si="67"/>
        <v>9.6848447380481931E-4</v>
      </c>
      <c r="AS181">
        <f t="shared" ca="1" si="60"/>
        <v>6.4688667530946465E-4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0.15678539691809942</v>
      </c>
      <c r="AY181">
        <f t="shared" ca="1" si="75"/>
        <v>9.632826037355835E-2</v>
      </c>
      <c r="AZ181">
        <f t="shared" ca="1" si="75"/>
        <v>5.9457794552830505E-2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0.61439561507043738</v>
      </c>
      <c r="BE181">
        <f t="shared" ca="1" si="70"/>
        <v>0.37923043677269064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0.69752287449707828</v>
      </c>
      <c r="BK181">
        <f t="shared" ca="1" si="72"/>
        <v>1.0464772075208244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>
        <v>124616</v>
      </c>
      <c r="C182">
        <v>42685</v>
      </c>
      <c r="D182">
        <v>696308</v>
      </c>
      <c r="E182">
        <v>47</v>
      </c>
      <c r="F182">
        <v>5</v>
      </c>
      <c r="G182">
        <v>136</v>
      </c>
      <c r="H182">
        <v>39</v>
      </c>
      <c r="I182">
        <v>471</v>
      </c>
      <c r="J182">
        <v>0</v>
      </c>
      <c r="K182">
        <v>0</v>
      </c>
      <c r="M182" t="str">
        <f t="shared" si="63"/>
        <v>2023-21</v>
      </c>
      <c r="N182">
        <f t="shared" si="76"/>
        <v>136</v>
      </c>
      <c r="O182">
        <f t="shared" si="76"/>
        <v>39</v>
      </c>
      <c r="P182">
        <f t="shared" si="76"/>
        <v>471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19970</v>
      </c>
      <c r="W182">
        <f t="shared" si="53"/>
        <v>5025</v>
      </c>
      <c r="X182">
        <f t="shared" si="53"/>
        <v>47590</v>
      </c>
      <c r="Y182">
        <f t="shared" si="53"/>
        <v>6</v>
      </c>
      <c r="Z182">
        <f t="shared" si="53"/>
        <v>1</v>
      </c>
      <c r="AC182">
        <f t="shared" si="55"/>
        <v>1.0913526352956282E-3</v>
      </c>
      <c r="AD182">
        <f t="shared" si="56"/>
        <v>9.1366990746163761E-4</v>
      </c>
      <c r="AE182">
        <f t="shared" si="57"/>
        <v>6.7642480051931047E-4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1.0925450958234142E-3</v>
      </c>
      <c r="AK182">
        <f t="shared" si="74"/>
        <v>9.1450552731895014E-4</v>
      </c>
      <c r="AL182">
        <f t="shared" si="74"/>
        <v>6.7688268658201852E-4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1.4861125409987156E-3</v>
      </c>
      <c r="AR182">
        <f t="shared" ca="1" si="67"/>
        <v>8.9997440873126877E-4</v>
      </c>
      <c r="AS182">
        <f t="shared" ca="1" si="60"/>
        <v>6.1530775928258065E-4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0.15827150945909813</v>
      </c>
      <c r="AY182">
        <f t="shared" ca="1" si="75"/>
        <v>9.7228234782289619E-2</v>
      </c>
      <c r="AZ182">
        <f t="shared" ca="1" si="75"/>
        <v>6.0073102312113089E-2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0.61431293044826973</v>
      </c>
      <c r="BE182">
        <f t="shared" ca="1" si="70"/>
        <v>0.37955727166194553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0.69742900270841901</v>
      </c>
      <c r="BK182">
        <f t="shared" ca="1" si="72"/>
        <v>1.047379100483685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>
        <v>124480</v>
      </c>
      <c r="C183">
        <v>42646</v>
      </c>
      <c r="D183">
        <v>695837</v>
      </c>
      <c r="E183">
        <v>47</v>
      </c>
      <c r="F183">
        <v>5</v>
      </c>
      <c r="G183">
        <v>127</v>
      </c>
      <c r="H183">
        <v>45</v>
      </c>
      <c r="I183">
        <v>466</v>
      </c>
      <c r="J183">
        <v>0</v>
      </c>
      <c r="K183">
        <v>0</v>
      </c>
      <c r="M183" t="str">
        <f t="shared" si="63"/>
        <v>2023-22</v>
      </c>
      <c r="N183">
        <f t="shared" si="76"/>
        <v>127</v>
      </c>
      <c r="O183">
        <f t="shared" si="76"/>
        <v>45</v>
      </c>
      <c r="P183">
        <f t="shared" si="76"/>
        <v>466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20097</v>
      </c>
      <c r="W183">
        <f t="shared" si="77"/>
        <v>5070</v>
      </c>
      <c r="X183">
        <f t="shared" si="77"/>
        <v>48056</v>
      </c>
      <c r="Y183">
        <f t="shared" si="77"/>
        <v>6</v>
      </c>
      <c r="Z183">
        <f t="shared" si="77"/>
        <v>1</v>
      </c>
      <c r="AC183">
        <f t="shared" si="55"/>
        <v>1.0202442159383033E-3</v>
      </c>
      <c r="AD183">
        <f t="shared" si="56"/>
        <v>1.055198611827604E-3</v>
      </c>
      <c r="AE183">
        <f t="shared" si="57"/>
        <v>6.6969706985975169E-4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1.021286266022415E-3</v>
      </c>
      <c r="AK183">
        <f t="shared" si="74"/>
        <v>1.0563133303030049E-3</v>
      </c>
      <c r="AL183">
        <f t="shared" si="74"/>
        <v>6.7014588966154845E-4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1.3937873243512209E-3</v>
      </c>
      <c r="AR183">
        <f t="shared" ca="1" si="67"/>
        <v>1.0393499234099472E-3</v>
      </c>
      <c r="AS183">
        <f t="shared" ca="1" si="60"/>
        <v>6.0855937457048991E-4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0.15966529678344935</v>
      </c>
      <c r="AY183">
        <f t="shared" ca="1" si="75"/>
        <v>9.8267584705699559E-2</v>
      </c>
      <c r="AZ183">
        <f t="shared" ca="1" si="75"/>
        <v>6.0681661686683576E-2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0.61545988192398382</v>
      </c>
      <c r="BE183">
        <f t="shared" ca="1" si="70"/>
        <v>0.38005542161729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0.69873113584645741</v>
      </c>
      <c r="BK183">
        <f t="shared" ca="1" si="72"/>
        <v>1.0487537332231662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>
        <v>124353</v>
      </c>
      <c r="C184">
        <v>42601</v>
      </c>
      <c r="D184">
        <v>695371</v>
      </c>
      <c r="E184">
        <v>47</v>
      </c>
      <c r="F184">
        <v>5</v>
      </c>
      <c r="G184">
        <v>137</v>
      </c>
      <c r="H184">
        <v>44</v>
      </c>
      <c r="I184">
        <v>458</v>
      </c>
      <c r="J184">
        <v>0</v>
      </c>
      <c r="K184">
        <v>0</v>
      </c>
      <c r="M184" t="str">
        <f t="shared" si="63"/>
        <v>2023-23</v>
      </c>
      <c r="N184">
        <f t="shared" si="76"/>
        <v>137</v>
      </c>
      <c r="O184">
        <f t="shared" si="76"/>
        <v>44</v>
      </c>
      <c r="P184">
        <f t="shared" si="76"/>
        <v>458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20234</v>
      </c>
      <c r="W184">
        <f t="shared" si="77"/>
        <v>5114</v>
      </c>
      <c r="X184">
        <f t="shared" si="77"/>
        <v>48514</v>
      </c>
      <c r="Y184">
        <f t="shared" si="77"/>
        <v>6</v>
      </c>
      <c r="Z184">
        <f t="shared" si="77"/>
        <v>1</v>
      </c>
      <c r="AC184">
        <f t="shared" si="55"/>
        <v>1.1017024116828705E-3</v>
      </c>
      <c r="AD184">
        <f t="shared" si="56"/>
        <v>1.0328396047041149E-3</v>
      </c>
      <c r="AE184">
        <f t="shared" si="57"/>
        <v>6.5864121454590422E-4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1.1029176103524415E-3</v>
      </c>
      <c r="AK184">
        <f t="shared" si="74"/>
        <v>1.0339075573827467E-3</v>
      </c>
      <c r="AL184">
        <f t="shared" si="74"/>
        <v>6.5907533256509164E-4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1.5101802341859793E-3</v>
      </c>
      <c r="AR184">
        <f t="shared" ca="1" si="67"/>
        <v>1.0171287733868593E-3</v>
      </c>
      <c r="AS184">
        <f t="shared" ca="1" si="60"/>
        <v>5.9789272480932371E-4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0.16117547701763532</v>
      </c>
      <c r="AY184">
        <f t="shared" ca="1" si="75"/>
        <v>9.928471347908642E-2</v>
      </c>
      <c r="AZ184">
        <f t="shared" ca="1" si="75"/>
        <v>6.1279554411492902E-2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0.6160038444820175</v>
      </c>
      <c r="BE184">
        <f t="shared" ca="1" si="70"/>
        <v>0.38020395872498569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0.69934869612487016</v>
      </c>
      <c r="BK184">
        <f t="shared" ca="1" si="72"/>
        <v>1.0491636177751487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>
        <v>124216</v>
      </c>
      <c r="C185">
        <v>42557</v>
      </c>
      <c r="D185">
        <v>694913</v>
      </c>
      <c r="E185">
        <v>47</v>
      </c>
      <c r="F185">
        <v>5</v>
      </c>
      <c r="G185">
        <v>134</v>
      </c>
      <c r="H185">
        <v>44</v>
      </c>
      <c r="I185">
        <v>423</v>
      </c>
      <c r="J185">
        <v>0</v>
      </c>
      <c r="K185">
        <v>0</v>
      </c>
      <c r="M185" t="str">
        <f t="shared" si="63"/>
        <v>2023-24</v>
      </c>
      <c r="N185">
        <f t="shared" si="76"/>
        <v>134</v>
      </c>
      <c r="O185">
        <f t="shared" si="76"/>
        <v>44</v>
      </c>
      <c r="P185">
        <f t="shared" si="76"/>
        <v>423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20368</v>
      </c>
      <c r="W185">
        <f t="shared" si="77"/>
        <v>5158</v>
      </c>
      <c r="X185">
        <f t="shared" si="77"/>
        <v>48937</v>
      </c>
      <c r="Y185">
        <f t="shared" si="77"/>
        <v>6</v>
      </c>
      <c r="Z185">
        <f t="shared" si="77"/>
        <v>1</v>
      </c>
      <c r="AC185">
        <f t="shared" si="55"/>
        <v>1.0787660204804534E-3</v>
      </c>
      <c r="AD185">
        <f t="shared" si="56"/>
        <v>1.0339074652818572E-3</v>
      </c>
      <c r="AE185">
        <f t="shared" si="57"/>
        <v>6.0870929166672661E-4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1.0799311183179317E-3</v>
      </c>
      <c r="AK185">
        <f t="shared" si="74"/>
        <v>1.0349776286701952E-3</v>
      </c>
      <c r="AL185">
        <f t="shared" si="74"/>
        <v>6.0908006317879815E-4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1.4836055792020201E-3</v>
      </c>
      <c r="AR185">
        <f t="shared" ca="1" si="67"/>
        <v>1.0180061349688949E-3</v>
      </c>
      <c r="AS185">
        <f t="shared" ca="1" si="60"/>
        <v>5.5197220411746498E-4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0.16265908259683734</v>
      </c>
      <c r="AY185">
        <f t="shared" ca="1" si="75"/>
        <v>0.10030271961405532</v>
      </c>
      <c r="AZ185">
        <f t="shared" ca="1" si="75"/>
        <v>6.1831526615610366E-2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0.61664382961425579</v>
      </c>
      <c r="BE185">
        <f t="shared" ca="1" si="70"/>
        <v>0.38012956687370736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0.70007527075874521</v>
      </c>
      <c r="BK185">
        <f t="shared" ca="1" si="72"/>
        <v>1.0489583352628835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>
        <v>124082</v>
      </c>
      <c r="C186">
        <v>42513</v>
      </c>
      <c r="D186">
        <v>694490</v>
      </c>
      <c r="E186">
        <v>47</v>
      </c>
      <c r="F186">
        <v>5</v>
      </c>
      <c r="G186">
        <v>147</v>
      </c>
      <c r="H186">
        <v>38</v>
      </c>
      <c r="I186">
        <v>472</v>
      </c>
      <c r="J186">
        <v>0</v>
      </c>
      <c r="K186">
        <v>0</v>
      </c>
      <c r="M186" t="str">
        <f t="shared" si="63"/>
        <v>2023-25</v>
      </c>
      <c r="N186">
        <f t="shared" si="76"/>
        <v>147</v>
      </c>
      <c r="O186">
        <f t="shared" si="76"/>
        <v>38</v>
      </c>
      <c r="P186">
        <f t="shared" si="76"/>
        <v>472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20515</v>
      </c>
      <c r="W186">
        <f t="shared" si="77"/>
        <v>5196</v>
      </c>
      <c r="X186">
        <f t="shared" si="77"/>
        <v>49409</v>
      </c>
      <c r="Y186">
        <f t="shared" si="77"/>
        <v>6</v>
      </c>
      <c r="Z186">
        <f t="shared" si="77"/>
        <v>1</v>
      </c>
      <c r="AC186">
        <f t="shared" si="55"/>
        <v>1.184700440031592E-3</v>
      </c>
      <c r="AD186">
        <f t="shared" si="56"/>
        <v>8.9384423588078938E-4</v>
      </c>
      <c r="AE186">
        <f t="shared" si="57"/>
        <v>6.7963541591671583E-4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1.1861057589371167E-3</v>
      </c>
      <c r="AK186">
        <f t="shared" si="74"/>
        <v>8.9464396785314711E-4</v>
      </c>
      <c r="AL186">
        <f t="shared" si="74"/>
        <v>6.8009766056931502E-4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1.6348673044683344E-3</v>
      </c>
      <c r="AR186">
        <f t="shared" ca="1" si="67"/>
        <v>8.7982211324396449E-4</v>
      </c>
      <c r="AS186">
        <f t="shared" ca="1" si="60"/>
        <v>6.1569938235281926E-4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0.16429394990130566</v>
      </c>
      <c r="AY186">
        <f t="shared" ca="1" si="75"/>
        <v>0.10118254172729928</v>
      </c>
      <c r="AZ186">
        <f t="shared" ca="1" si="75"/>
        <v>6.2447225997963186E-2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0.61586285915020889</v>
      </c>
      <c r="BE186">
        <f t="shared" ca="1" si="70"/>
        <v>0.38009449547884361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0.69918863558489741</v>
      </c>
      <c r="BK186">
        <f t="shared" ca="1" si="72"/>
        <v>1.048861556597982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>
        <v>123935</v>
      </c>
      <c r="C187">
        <v>42475</v>
      </c>
      <c r="D187">
        <v>694018</v>
      </c>
      <c r="E187">
        <v>47</v>
      </c>
      <c r="F187">
        <v>5</v>
      </c>
      <c r="G187">
        <v>119</v>
      </c>
      <c r="H187">
        <v>44</v>
      </c>
      <c r="I187">
        <v>402</v>
      </c>
      <c r="J187">
        <v>0</v>
      </c>
      <c r="K187">
        <v>0</v>
      </c>
      <c r="M187" t="str">
        <f t="shared" si="63"/>
        <v>2023-26</v>
      </c>
      <c r="N187">
        <f t="shared" si="76"/>
        <v>119</v>
      </c>
      <c r="O187">
        <f t="shared" si="76"/>
        <v>44</v>
      </c>
      <c r="P187">
        <f t="shared" si="76"/>
        <v>402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20634</v>
      </c>
      <c r="W187">
        <f t="shared" si="77"/>
        <v>5240</v>
      </c>
      <c r="X187">
        <f t="shared" si="77"/>
        <v>49811</v>
      </c>
      <c r="Y187">
        <f t="shared" si="77"/>
        <v>6</v>
      </c>
      <c r="Z187">
        <f t="shared" si="77"/>
        <v>1</v>
      </c>
      <c r="AC187">
        <f t="shared" si="55"/>
        <v>9.6018073990398187E-4</v>
      </c>
      <c r="AD187">
        <f t="shared" si="56"/>
        <v>1.0359034726309595E-3</v>
      </c>
      <c r="AE187">
        <f t="shared" si="57"/>
        <v>5.7923569705684865E-4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9.6110364702647118E-4</v>
      </c>
      <c r="AK187">
        <f t="shared" si="74"/>
        <v>1.0369777743359614E-3</v>
      </c>
      <c r="AL187">
        <f t="shared" si="74"/>
        <v>5.7957142172724023E-4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1.3291255631106887E-3</v>
      </c>
      <c r="AR187">
        <f t="shared" ca="1" si="67"/>
        <v>1.0196222073419522E-3</v>
      </c>
      <c r="AS187">
        <f t="shared" ca="1" si="60"/>
        <v>5.2415413022305108E-4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0.16562307546441635</v>
      </c>
      <c r="AY187">
        <f t="shared" ca="1" si="75"/>
        <v>0.10220216393464122</v>
      </c>
      <c r="AZ187">
        <f t="shared" ca="1" si="75"/>
        <v>6.2971380128186233E-2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0.61707683937193325</v>
      </c>
      <c r="BE187">
        <f t="shared" ca="1" si="70"/>
        <v>0.38020897723104685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0.70056686640730115</v>
      </c>
      <c r="BK187">
        <f t="shared" ca="1" si="72"/>
        <v>1.0491774662211053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>
        <v>123816</v>
      </c>
      <c r="C188">
        <v>42431</v>
      </c>
      <c r="D188">
        <v>693616</v>
      </c>
      <c r="E188">
        <v>47</v>
      </c>
      <c r="F188">
        <v>5</v>
      </c>
      <c r="G188">
        <v>133</v>
      </c>
      <c r="H188">
        <v>45</v>
      </c>
      <c r="I188">
        <v>440</v>
      </c>
      <c r="J188">
        <v>0</v>
      </c>
      <c r="K188">
        <v>0</v>
      </c>
      <c r="M188" t="str">
        <f t="shared" si="63"/>
        <v>2023-27</v>
      </c>
      <c r="N188">
        <f t="shared" si="76"/>
        <v>133</v>
      </c>
      <c r="O188">
        <f t="shared" si="76"/>
        <v>45</v>
      </c>
      <c r="P188">
        <f t="shared" si="76"/>
        <v>440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20767</v>
      </c>
      <c r="W188">
        <f t="shared" si="77"/>
        <v>5285</v>
      </c>
      <c r="X188">
        <f t="shared" si="77"/>
        <v>50251</v>
      </c>
      <c r="Y188">
        <f t="shared" si="77"/>
        <v>6</v>
      </c>
      <c r="Z188">
        <f t="shared" si="77"/>
        <v>1</v>
      </c>
      <c r="AC188">
        <f t="shared" si="55"/>
        <v>1.0741745816372683E-3</v>
      </c>
      <c r="AD188">
        <f t="shared" si="56"/>
        <v>1.0605453559897244E-3</v>
      </c>
      <c r="AE188">
        <f t="shared" si="57"/>
        <v>6.3435676224308547E-4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1.0753297770594162E-3</v>
      </c>
      <c r="AK188">
        <f t="shared" si="74"/>
        <v>1.0616714062849852E-3</v>
      </c>
      <c r="AL188">
        <f t="shared" si="74"/>
        <v>6.3475944749054238E-4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1.492018298242232E-3</v>
      </c>
      <c r="AR188">
        <f t="shared" ca="1" si="67"/>
        <v>1.0437227762924014E-3</v>
      </c>
      <c r="AS188">
        <f t="shared" ca="1" si="60"/>
        <v>5.7347677718417114E-4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0.16711509376265857</v>
      </c>
      <c r="AY188">
        <f t="shared" ca="1" si="75"/>
        <v>0.10324588671093363</v>
      </c>
      <c r="AZ188">
        <f t="shared" ca="1" si="75"/>
        <v>6.35448569053704E-2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0.61781305557932586</v>
      </c>
      <c r="BE188">
        <f t="shared" ca="1" si="70"/>
        <v>0.38024606559847041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0.70140269210760819</v>
      </c>
      <c r="BK188">
        <f t="shared" ca="1" si="72"/>
        <v>1.0492798106729464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>
        <v>123683</v>
      </c>
      <c r="C189">
        <v>42386</v>
      </c>
      <c r="D189">
        <v>693176</v>
      </c>
      <c r="E189">
        <v>47</v>
      </c>
      <c r="F189">
        <v>5</v>
      </c>
      <c r="G189">
        <v>126</v>
      </c>
      <c r="H189">
        <v>39</v>
      </c>
      <c r="I189">
        <v>507</v>
      </c>
      <c r="J189">
        <v>0</v>
      </c>
      <c r="K189">
        <v>0</v>
      </c>
      <c r="M189" t="str">
        <f t="shared" si="63"/>
        <v>2023-28</v>
      </c>
      <c r="N189">
        <f t="shared" si="76"/>
        <v>126</v>
      </c>
      <c r="O189">
        <f t="shared" si="76"/>
        <v>39</v>
      </c>
      <c r="P189">
        <f t="shared" si="76"/>
        <v>507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20893</v>
      </c>
      <c r="W189">
        <f t="shared" si="77"/>
        <v>5324</v>
      </c>
      <c r="X189">
        <f t="shared" si="77"/>
        <v>50758</v>
      </c>
      <c r="Y189">
        <f t="shared" si="77"/>
        <v>6</v>
      </c>
      <c r="Z189">
        <f t="shared" si="77"/>
        <v>1</v>
      </c>
      <c r="AC189">
        <f t="shared" si="55"/>
        <v>1.0187333748372857E-3</v>
      </c>
      <c r="AD189">
        <f t="shared" si="56"/>
        <v>9.2011513235502288E-4</v>
      </c>
      <c r="AE189">
        <f t="shared" si="57"/>
        <v>7.3141597516359486E-4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1.0197723392387926E-3</v>
      </c>
      <c r="AK189">
        <f t="shared" si="74"/>
        <v>9.2096258900415437E-4</v>
      </c>
      <c r="AL189">
        <f t="shared" si="74"/>
        <v>7.3195136874260774E-4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1.4196209402325501E-3</v>
      </c>
      <c r="AR189">
        <f t="shared" ca="1" si="67"/>
        <v>9.0523686366199123E-4</v>
      </c>
      <c r="AS189">
        <f t="shared" ca="1" si="60"/>
        <v>6.6060750376796811E-4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0.16853471470289111</v>
      </c>
      <c r="AY189">
        <f t="shared" ca="1" si="75"/>
        <v>0.10415112357459562</v>
      </c>
      <c r="AZ189">
        <f t="shared" ca="1" si="75"/>
        <v>6.4205464409138366E-2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0.6179802407961057</v>
      </c>
      <c r="BE189">
        <f t="shared" ca="1" si="70"/>
        <v>0.38096284508699479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0.70159249735706186</v>
      </c>
      <c r="BK189">
        <f t="shared" ca="1" si="72"/>
        <v>1.051257746315303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>
        <v>123557</v>
      </c>
      <c r="C190">
        <v>42347</v>
      </c>
      <c r="D190">
        <v>692669</v>
      </c>
      <c r="E190">
        <v>47</v>
      </c>
      <c r="F190">
        <v>5</v>
      </c>
      <c r="G190">
        <v>111</v>
      </c>
      <c r="H190">
        <v>30</v>
      </c>
      <c r="I190">
        <v>468</v>
      </c>
      <c r="J190">
        <v>0</v>
      </c>
      <c r="K190">
        <v>0</v>
      </c>
      <c r="M190" t="str">
        <f t="shared" si="63"/>
        <v>2023-29</v>
      </c>
      <c r="N190">
        <f t="shared" si="76"/>
        <v>111</v>
      </c>
      <c r="O190">
        <f t="shared" si="76"/>
        <v>30</v>
      </c>
      <c r="P190">
        <f t="shared" si="76"/>
        <v>468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21004</v>
      </c>
      <c r="W190">
        <f t="shared" si="77"/>
        <v>5354</v>
      </c>
      <c r="X190">
        <f t="shared" si="77"/>
        <v>51226</v>
      </c>
      <c r="Y190">
        <f t="shared" si="77"/>
        <v>6</v>
      </c>
      <c r="Z190">
        <f t="shared" si="77"/>
        <v>1</v>
      </c>
      <c r="AC190">
        <f t="shared" si="55"/>
        <v>8.9837079242778637E-4</v>
      </c>
      <c r="AD190">
        <f t="shared" si="56"/>
        <v>7.0843271069969533E-4</v>
      </c>
      <c r="AE190">
        <f t="shared" si="57"/>
        <v>6.7564738713584696E-4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8.991786487925049E-4</v>
      </c>
      <c r="AK190">
        <f t="shared" si="74"/>
        <v>7.0893497309530327E-4</v>
      </c>
      <c r="AL190">
        <f t="shared" si="74"/>
        <v>6.7610422092369109E-4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1.2558907063144017E-3</v>
      </c>
      <c r="AR190">
        <f t="shared" ca="1" si="67"/>
        <v>6.9670968276357376E-4</v>
      </c>
      <c r="AS190">
        <f t="shared" ca="1" si="60"/>
        <v>6.0957835166874029E-4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0.16979060540920551</v>
      </c>
      <c r="AY190">
        <f t="shared" ca="1" si="75"/>
        <v>0.10484783325735919</v>
      </c>
      <c r="AZ190">
        <f t="shared" ca="1" si="75"/>
        <v>6.4815042760807101E-2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0.61751257087911104</v>
      </c>
      <c r="BE190">
        <f t="shared" ca="1" si="70"/>
        <v>0.38173515315879208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0.70106155205599463</v>
      </c>
      <c r="BK190">
        <f t="shared" ca="1" si="72"/>
        <v>1.0533889117386224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>
        <v>123446</v>
      </c>
      <c r="C191">
        <v>42317</v>
      </c>
      <c r="D191">
        <v>692201</v>
      </c>
      <c r="E191">
        <v>47</v>
      </c>
      <c r="F191">
        <v>5</v>
      </c>
      <c r="G191">
        <v>111</v>
      </c>
      <c r="H191">
        <v>42</v>
      </c>
      <c r="I191">
        <v>413</v>
      </c>
      <c r="J191">
        <v>0</v>
      </c>
      <c r="K191">
        <v>0</v>
      </c>
      <c r="M191" t="str">
        <f t="shared" si="63"/>
        <v>2023-30</v>
      </c>
      <c r="N191">
        <f t="shared" si="76"/>
        <v>111</v>
      </c>
      <c r="O191">
        <f t="shared" si="76"/>
        <v>42</v>
      </c>
      <c r="P191">
        <f t="shared" si="76"/>
        <v>413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21115</v>
      </c>
      <c r="W191">
        <f t="shared" si="77"/>
        <v>5396</v>
      </c>
      <c r="X191">
        <f t="shared" si="77"/>
        <v>51639</v>
      </c>
      <c r="Y191">
        <f t="shared" si="77"/>
        <v>6</v>
      </c>
      <c r="Z191">
        <f t="shared" si="77"/>
        <v>1</v>
      </c>
      <c r="AC191">
        <f t="shared" si="55"/>
        <v>8.9917858820860947E-4</v>
      </c>
      <c r="AD191">
        <f t="shared" si="56"/>
        <v>9.9250892076470452E-4</v>
      </c>
      <c r="AE191">
        <f t="shared" si="57"/>
        <v>5.9664750556557991E-4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8.9998789874966626E-4</v>
      </c>
      <c r="AK191">
        <f t="shared" si="74"/>
        <v>9.9349505510609357E-4</v>
      </c>
      <c r="AL191">
        <f t="shared" si="74"/>
        <v>5.970037240693683E-4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1.2611862358271008E-3</v>
      </c>
      <c r="AR191">
        <f t="shared" ca="1" si="67"/>
        <v>9.761945015869831E-4</v>
      </c>
      <c r="AS191">
        <f t="shared" ca="1" si="60"/>
        <v>5.3770929140535637E-4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0.17105179164503262</v>
      </c>
      <c r="AY191">
        <f t="shared" ca="1" si="78"/>
        <v>0.10582402775894617</v>
      </c>
      <c r="AZ191">
        <f t="shared" ca="1" si="78"/>
        <v>6.5352752052212457E-2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0.61866658478826475</v>
      </c>
      <c r="BE191">
        <f t="shared" ca="1" si="70"/>
        <v>0.38206411884789115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0.70237170316934572</v>
      </c>
      <c r="BK191">
        <f t="shared" ca="1" si="72"/>
        <v>1.0542966845920574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>
        <v>123335</v>
      </c>
      <c r="C192">
        <v>42275</v>
      </c>
      <c r="D192">
        <v>691788</v>
      </c>
      <c r="E192">
        <v>47</v>
      </c>
      <c r="F192">
        <v>5</v>
      </c>
      <c r="G192">
        <v>129</v>
      </c>
      <c r="H192">
        <v>36</v>
      </c>
      <c r="I192">
        <v>438</v>
      </c>
      <c r="J192">
        <v>0</v>
      </c>
      <c r="K192">
        <v>0</v>
      </c>
      <c r="M192" t="str">
        <f t="shared" si="63"/>
        <v>2023-31</v>
      </c>
      <c r="N192">
        <f t="shared" si="76"/>
        <v>129</v>
      </c>
      <c r="O192">
        <f t="shared" si="76"/>
        <v>36</v>
      </c>
      <c r="P192">
        <f t="shared" si="76"/>
        <v>438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21244</v>
      </c>
      <c r="W192">
        <f t="shared" si="77"/>
        <v>5432</v>
      </c>
      <c r="X192">
        <f t="shared" si="77"/>
        <v>52077</v>
      </c>
      <c r="Y192">
        <f t="shared" si="77"/>
        <v>6</v>
      </c>
      <c r="Z192">
        <f t="shared" si="77"/>
        <v>1</v>
      </c>
      <c r="AC192">
        <f t="shared" si="55"/>
        <v>1.0459318117322738E-3</v>
      </c>
      <c r="AD192">
        <f t="shared" si="56"/>
        <v>8.5156712004730924E-4</v>
      </c>
      <c r="AE192">
        <f t="shared" si="57"/>
        <v>6.3314194522021193E-4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1.047027026158282E-3</v>
      </c>
      <c r="AK192">
        <f t="shared" si="74"/>
        <v>8.5229295625393524E-4</v>
      </c>
      <c r="AL192">
        <f t="shared" si="74"/>
        <v>6.3354308910146208E-4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1.4720994012242191E-3</v>
      </c>
      <c r="AR192">
        <f t="shared" ca="1" si="67"/>
        <v>8.3730705205678046E-4</v>
      </c>
      <c r="AS192">
        <f t="shared" ca="1" si="60"/>
        <v>5.7003467092444293E-4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0.17252389104625684</v>
      </c>
      <c r="AY192">
        <f t="shared" ca="1" si="78"/>
        <v>0.10666133481100296</v>
      </c>
      <c r="AZ192">
        <f t="shared" ca="1" si="78"/>
        <v>6.5922786723136895E-2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0.61824095297273973</v>
      </c>
      <c r="BE192">
        <f t="shared" ca="1" si="70"/>
        <v>0.38210816092399502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0.70188848369290391</v>
      </c>
      <c r="BK192">
        <f t="shared" ca="1" si="72"/>
        <v>1.0544182176346233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>
        <v>123206</v>
      </c>
      <c r="C193">
        <v>42239</v>
      </c>
      <c r="D193">
        <v>691350</v>
      </c>
      <c r="E193">
        <v>47</v>
      </c>
      <c r="F193">
        <v>5</v>
      </c>
      <c r="G193">
        <v>118</v>
      </c>
      <c r="H193">
        <v>29</v>
      </c>
      <c r="I193">
        <v>467</v>
      </c>
      <c r="J193">
        <v>0</v>
      </c>
      <c r="K193">
        <v>0</v>
      </c>
      <c r="M193" t="str">
        <f t="shared" si="63"/>
        <v>2023-32</v>
      </c>
      <c r="N193">
        <f t="shared" si="76"/>
        <v>118</v>
      </c>
      <c r="O193">
        <f t="shared" si="76"/>
        <v>29</v>
      </c>
      <c r="P193">
        <f t="shared" si="76"/>
        <v>467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21362</v>
      </c>
      <c r="W193">
        <f t="shared" si="77"/>
        <v>5461</v>
      </c>
      <c r="X193">
        <f t="shared" si="77"/>
        <v>52544</v>
      </c>
      <c r="Y193">
        <f t="shared" si="77"/>
        <v>6</v>
      </c>
      <c r="Z193">
        <f t="shared" si="77"/>
        <v>1</v>
      </c>
      <c r="AC193">
        <f t="shared" si="55"/>
        <v>9.5774556433939908E-4</v>
      </c>
      <c r="AD193">
        <f t="shared" si="56"/>
        <v>6.8656928431070816E-4</v>
      </c>
      <c r="AE193">
        <f t="shared" si="57"/>
        <v>6.7548998336587835E-4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9.5866379368566049E-4</v>
      </c>
      <c r="AK193">
        <f t="shared" si="74"/>
        <v>6.8704101257344315E-4</v>
      </c>
      <c r="AL193">
        <f t="shared" si="74"/>
        <v>6.7594660424579432E-4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1.3523286883140675E-3</v>
      </c>
      <c r="AR193">
        <f t="shared" ca="1" si="67"/>
        <v>6.7484450352320335E-4</v>
      </c>
      <c r="AS193">
        <f t="shared" ca="1" si="60"/>
        <v>6.0756411775443402E-4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0.1738762197345709</v>
      </c>
      <c r="AY193">
        <f t="shared" ca="1" si="78"/>
        <v>0.10733617931452616</v>
      </c>
      <c r="AZ193">
        <f t="shared" ca="1" si="78"/>
        <v>6.6530350840891331E-2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0.6173137389251917</v>
      </c>
      <c r="BE193">
        <f t="shared" ca="1" si="70"/>
        <v>0.38263053419526033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0.70083581828993613</v>
      </c>
      <c r="BK193">
        <f t="shared" ca="1" si="72"/>
        <v>1.0558596940278404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>
        <v>123088</v>
      </c>
      <c r="C194">
        <v>42210</v>
      </c>
      <c r="D194">
        <v>690883</v>
      </c>
      <c r="E194">
        <v>47</v>
      </c>
      <c r="F194">
        <v>5</v>
      </c>
      <c r="G194">
        <v>153</v>
      </c>
      <c r="H194">
        <v>45</v>
      </c>
      <c r="I194">
        <v>450</v>
      </c>
      <c r="J194">
        <v>0</v>
      </c>
      <c r="K194">
        <v>0</v>
      </c>
      <c r="M194" t="str">
        <f t="shared" si="63"/>
        <v>2023-33</v>
      </c>
      <c r="N194">
        <f t="shared" si="76"/>
        <v>153</v>
      </c>
      <c r="O194">
        <f t="shared" si="76"/>
        <v>45</v>
      </c>
      <c r="P194">
        <f t="shared" si="76"/>
        <v>450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21515</v>
      </c>
      <c r="W194">
        <f t="shared" si="77"/>
        <v>5506</v>
      </c>
      <c r="X194">
        <f t="shared" si="77"/>
        <v>52994</v>
      </c>
      <c r="Y194">
        <f t="shared" si="77"/>
        <v>6</v>
      </c>
      <c r="Z194">
        <f t="shared" si="77"/>
        <v>1</v>
      </c>
      <c r="AC194">
        <f t="shared" si="55"/>
        <v>1.2430131288184063E-3</v>
      </c>
      <c r="AD194">
        <f t="shared" si="56"/>
        <v>1.0660980810234541E-3</v>
      </c>
      <c r="AE194">
        <f t="shared" si="57"/>
        <v>6.513403861435294E-4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1.2445602940486487E-3</v>
      </c>
      <c r="AK194">
        <f t="shared" si="74"/>
        <v>1.0672359604226699E-3</v>
      </c>
      <c r="AL194">
        <f t="shared" si="74"/>
        <v>6.5176493002207399E-4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1.7614428975531303E-3</v>
      </c>
      <c r="AR194">
        <f t="shared" ca="1" si="67"/>
        <v>1.0481096146404314E-3</v>
      </c>
      <c r="AS194">
        <f t="shared" ca="1" si="60"/>
        <v>5.8522831097050621E-4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0.17563766263212402</v>
      </c>
      <c r="AY194">
        <f t="shared" ca="1" si="78"/>
        <v>0.10838428892916659</v>
      </c>
      <c r="AZ194">
        <f t="shared" ca="1" si="78"/>
        <v>6.7115579151861837E-2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0.61709024878211494</v>
      </c>
      <c r="BE194">
        <f t="shared" ca="1" si="70"/>
        <v>0.3821252124747101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0.70058209010048156</v>
      </c>
      <c r="BK194">
        <f t="shared" ca="1" si="72"/>
        <v>1.0544652709759321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>
        <v>122935</v>
      </c>
      <c r="C195">
        <v>42165</v>
      </c>
      <c r="D195">
        <v>690433</v>
      </c>
      <c r="E195">
        <v>47</v>
      </c>
      <c r="F195">
        <v>5</v>
      </c>
      <c r="G195">
        <v>123</v>
      </c>
      <c r="H195">
        <v>34</v>
      </c>
      <c r="I195">
        <v>537</v>
      </c>
      <c r="J195">
        <v>0</v>
      </c>
      <c r="K195">
        <v>0</v>
      </c>
      <c r="M195" t="str">
        <f t="shared" si="63"/>
        <v>2023-34</v>
      </c>
      <c r="N195">
        <f t="shared" si="76"/>
        <v>123</v>
      </c>
      <c r="O195">
        <f t="shared" si="76"/>
        <v>34</v>
      </c>
      <c r="P195">
        <f t="shared" si="76"/>
        <v>537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21638</v>
      </c>
      <c r="W195">
        <f t="shared" si="77"/>
        <v>5540</v>
      </c>
      <c r="X195">
        <f t="shared" si="77"/>
        <v>53531</v>
      </c>
      <c r="Y195">
        <f t="shared" si="77"/>
        <v>6</v>
      </c>
      <c r="Z195">
        <f t="shared" si="77"/>
        <v>1</v>
      </c>
      <c r="AC195">
        <f t="shared" si="55"/>
        <v>1.0005287346971977E-3</v>
      </c>
      <c r="AD195">
        <f t="shared" si="56"/>
        <v>8.0635598244989924E-4</v>
      </c>
      <c r="AE195">
        <f t="shared" si="57"/>
        <v>7.777727889599715E-4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1.0015308787529376E-3</v>
      </c>
      <c r="AK195">
        <f t="shared" si="74"/>
        <v>8.0700676094177929E-4</v>
      </c>
      <c r="AL195">
        <f t="shared" si="74"/>
        <v>7.7837822963580682E-4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1.4221770399330748E-3</v>
      </c>
      <c r="AR195">
        <f t="shared" ca="1" si="67"/>
        <v>7.924075962929528E-4</v>
      </c>
      <c r="AS195">
        <f t="shared" ca="1" si="60"/>
        <v>6.9819965913526106E-4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0.1770598396720571</v>
      </c>
      <c r="AY195">
        <f t="shared" ca="1" si="78"/>
        <v>0.10917669652545954</v>
      </c>
      <c r="AZ195">
        <f t="shared" ca="1" si="78"/>
        <v>6.7813778810997094E-2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0.61660903301207148</v>
      </c>
      <c r="BE195">
        <f t="shared" ca="1" si="70"/>
        <v>0.38299921053017422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0.70003576620275065</v>
      </c>
      <c r="BK195">
        <f t="shared" ca="1" si="72"/>
        <v>1.0568770474468407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>
        <v>122812</v>
      </c>
      <c r="C196">
        <v>42131</v>
      </c>
      <c r="D196">
        <v>689896</v>
      </c>
      <c r="E196">
        <v>47</v>
      </c>
      <c r="F196">
        <v>5</v>
      </c>
      <c r="G196">
        <v>113</v>
      </c>
      <c r="H196">
        <v>34</v>
      </c>
      <c r="I196">
        <v>465</v>
      </c>
      <c r="J196">
        <v>0</v>
      </c>
      <c r="K196">
        <v>0</v>
      </c>
      <c r="M196" t="str">
        <f t="shared" si="63"/>
        <v>2023-35</v>
      </c>
      <c r="N196">
        <f t="shared" si="76"/>
        <v>113</v>
      </c>
      <c r="O196">
        <f t="shared" si="76"/>
        <v>34</v>
      </c>
      <c r="P196">
        <f t="shared" si="76"/>
        <v>465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21751</v>
      </c>
      <c r="W196">
        <f t="shared" si="77"/>
        <v>5574</v>
      </c>
      <c r="X196">
        <f t="shared" si="77"/>
        <v>53996</v>
      </c>
      <c r="Y196">
        <f t="shared" si="77"/>
        <v>6</v>
      </c>
      <c r="Z196">
        <f t="shared" si="77"/>
        <v>1</v>
      </c>
      <c r="AC196">
        <f t="shared" si="55"/>
        <v>9.2010552714718436E-4</v>
      </c>
      <c r="AD196">
        <f t="shared" si="56"/>
        <v>8.0700671714414569E-4</v>
      </c>
      <c r="AE196">
        <f t="shared" si="57"/>
        <v>6.7401463408977582E-4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9.2095296609416327E-4</v>
      </c>
      <c r="AK196">
        <f t="shared" si="74"/>
        <v>8.0765854688502538E-4</v>
      </c>
      <c r="AL196">
        <f t="shared" si="74"/>
        <v>6.7446926179377559E-4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1.3120895052654753E-3</v>
      </c>
      <c r="AR196">
        <f t="shared" ca="1" si="67"/>
        <v>7.9291101802900937E-4</v>
      </c>
      <c r="AS196">
        <f t="shared" ca="1" si="60"/>
        <v>6.0437393545693745E-4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0.17837192917732259</v>
      </c>
      <c r="AY196">
        <f t="shared" ca="1" si="78"/>
        <v>0.10996960754348856</v>
      </c>
      <c r="AZ196">
        <f t="shared" ca="1" si="78"/>
        <v>6.8418152746454033E-2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0.61651857470334293</v>
      </c>
      <c r="BE196">
        <f t="shared" ca="1" si="70"/>
        <v>0.38357017868231036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0.69993306895365126</v>
      </c>
      <c r="BK196">
        <f t="shared" ca="1" si="72"/>
        <v>1.0584526202371358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>
        <v>122699</v>
      </c>
      <c r="C197">
        <v>42097</v>
      </c>
      <c r="D197">
        <v>689431</v>
      </c>
      <c r="E197">
        <v>47</v>
      </c>
      <c r="F197">
        <v>5</v>
      </c>
      <c r="G197">
        <v>106</v>
      </c>
      <c r="H197">
        <v>36</v>
      </c>
      <c r="I197">
        <v>441</v>
      </c>
      <c r="J197">
        <v>0</v>
      </c>
      <c r="K197">
        <v>0</v>
      </c>
      <c r="M197" t="str">
        <f t="shared" si="63"/>
        <v>2023-36</v>
      </c>
      <c r="N197">
        <f t="shared" si="76"/>
        <v>106</v>
      </c>
      <c r="O197">
        <f t="shared" si="76"/>
        <v>36</v>
      </c>
      <c r="P197">
        <f t="shared" si="76"/>
        <v>441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21857</v>
      </c>
      <c r="W197">
        <f t="shared" si="77"/>
        <v>5610</v>
      </c>
      <c r="X197">
        <f t="shared" si="77"/>
        <v>54437</v>
      </c>
      <c r="Y197">
        <f t="shared" si="77"/>
        <v>6</v>
      </c>
      <c r="Z197">
        <f t="shared" si="77"/>
        <v>1</v>
      </c>
      <c r="AC197">
        <f t="shared" si="55"/>
        <v>8.6390272129357212E-4</v>
      </c>
      <c r="AD197">
        <f t="shared" si="56"/>
        <v>8.5516782668598713E-4</v>
      </c>
      <c r="AE197">
        <f t="shared" si="57"/>
        <v>6.3965792080715835E-4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8.6464974838670406E-4</v>
      </c>
      <c r="AK197">
        <f t="shared" si="74"/>
        <v>8.5589981687771675E-4</v>
      </c>
      <c r="AL197">
        <f t="shared" si="74"/>
        <v>6.4006736680634812E-4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1.2359557490597786E-3</v>
      </c>
      <c r="AR197">
        <f t="shared" ca="1" si="67"/>
        <v>8.4012671569716187E-4</v>
      </c>
      <c r="AS197">
        <f t="shared" ca="1" si="60"/>
        <v>5.7295941856273097E-4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0.17960788492638236</v>
      </c>
      <c r="AY197">
        <f t="shared" ca="1" si="78"/>
        <v>0.11080973425918572</v>
      </c>
      <c r="AZ197">
        <f t="shared" ca="1" si="78"/>
        <v>6.8991112165016771E-2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0.61695361706756024</v>
      </c>
      <c r="BE197">
        <f t="shared" ca="1" si="70"/>
        <v>0.38412073163321775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0.70042697221886596</v>
      </c>
      <c r="BK197">
        <f t="shared" ca="1" si="72"/>
        <v>1.0599718577739774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>
        <v>122593</v>
      </c>
      <c r="C198">
        <v>42061</v>
      </c>
      <c r="D198">
        <v>688990</v>
      </c>
      <c r="E198">
        <v>47</v>
      </c>
      <c r="F198">
        <v>5</v>
      </c>
      <c r="G198">
        <v>117</v>
      </c>
      <c r="H198">
        <v>30</v>
      </c>
      <c r="I198">
        <v>472</v>
      </c>
      <c r="J198">
        <v>0</v>
      </c>
      <c r="K198">
        <v>0</v>
      </c>
      <c r="M198" t="str">
        <f t="shared" si="63"/>
        <v>2023-37</v>
      </c>
      <c r="N198">
        <f t="shared" si="76"/>
        <v>117</v>
      </c>
      <c r="O198">
        <f t="shared" si="76"/>
        <v>30</v>
      </c>
      <c r="P198">
        <f t="shared" si="76"/>
        <v>472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21974</v>
      </c>
      <c r="W198">
        <f t="shared" si="77"/>
        <v>5640</v>
      </c>
      <c r="X198">
        <f t="shared" si="77"/>
        <v>54909</v>
      </c>
      <c r="Y198">
        <f t="shared" si="77"/>
        <v>6</v>
      </c>
      <c r="Z198">
        <f t="shared" si="77"/>
        <v>1</v>
      </c>
      <c r="AC198">
        <f t="shared" si="55"/>
        <v>9.5437749300531026E-4</v>
      </c>
      <c r="AD198">
        <f t="shared" si="56"/>
        <v>7.132498038563039E-4</v>
      </c>
      <c r="AE198">
        <f t="shared" si="57"/>
        <v>6.8506074108477626E-4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9.5528927216461442E-4</v>
      </c>
      <c r="AK198">
        <f t="shared" si="74"/>
        <v>7.137589225484248E-4</v>
      </c>
      <c r="AL198">
        <f t="shared" si="74"/>
        <v>6.8553039787594308E-4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1.3700433054604829E-3</v>
      </c>
      <c r="AR198">
        <f t="shared" ca="1" si="67"/>
        <v>7.004846366782542E-4</v>
      </c>
      <c r="AS198">
        <f t="shared" ca="1" si="60"/>
        <v>6.1302686478904725E-4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0.18097792823184283</v>
      </c>
      <c r="AY198">
        <f t="shared" ca="1" si="78"/>
        <v>0.11151021889586397</v>
      </c>
      <c r="AZ198">
        <f t="shared" ca="1" si="78"/>
        <v>6.960413902980582E-2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0.61615369335543035</v>
      </c>
      <c r="BE198">
        <f t="shared" ca="1" si="70"/>
        <v>0.38460015378581985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0.69951881943688476</v>
      </c>
      <c r="BK198">
        <f t="shared" ca="1" si="72"/>
        <v>1.0612948115952694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>
        <v>122476</v>
      </c>
      <c r="C199">
        <v>42031</v>
      </c>
      <c r="D199">
        <v>688518</v>
      </c>
      <c r="E199">
        <v>47</v>
      </c>
      <c r="F199">
        <v>5</v>
      </c>
      <c r="G199">
        <v>140</v>
      </c>
      <c r="H199">
        <v>40</v>
      </c>
      <c r="I199">
        <v>450</v>
      </c>
      <c r="J199">
        <v>0</v>
      </c>
      <c r="K199">
        <v>0</v>
      </c>
      <c r="M199" t="str">
        <f t="shared" si="63"/>
        <v>2023-38</v>
      </c>
      <c r="N199">
        <f t="shared" si="76"/>
        <v>140</v>
      </c>
      <c r="O199">
        <f t="shared" si="76"/>
        <v>40</v>
      </c>
      <c r="P199">
        <f t="shared" si="76"/>
        <v>450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22114</v>
      </c>
      <c r="W199">
        <f t="shared" si="77"/>
        <v>5680</v>
      </c>
      <c r="X199">
        <f t="shared" si="77"/>
        <v>55359</v>
      </c>
      <c r="Y199">
        <f t="shared" si="77"/>
        <v>6</v>
      </c>
      <c r="Z199">
        <f t="shared" si="77"/>
        <v>1</v>
      </c>
      <c r="AC199">
        <f t="shared" si="55"/>
        <v>1.1430810934387144E-3</v>
      </c>
      <c r="AD199">
        <f t="shared" si="56"/>
        <v>9.5167852299493226E-4</v>
      </c>
      <c r="AE199">
        <f t="shared" si="57"/>
        <v>6.5357768424354921E-4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1.1443893480168582E-3</v>
      </c>
      <c r="AK199">
        <f t="shared" si="74"/>
        <v>9.5258514978749918E-4</v>
      </c>
      <c r="AL199">
        <f t="shared" si="74"/>
        <v>6.5400515071127585E-4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1.6466825855825007E-3</v>
      </c>
      <c r="AR199">
        <f t="shared" ca="1" si="67"/>
        <v>9.3470824493276029E-4</v>
      </c>
      <c r="AS199">
        <f t="shared" ca="1" si="60"/>
        <v>5.8423634602874377E-4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0.18262461081742534</v>
      </c>
      <c r="AY199">
        <f t="shared" ca="1" si="78"/>
        <v>0.11244492714079674</v>
      </c>
      <c r="AZ199">
        <f t="shared" ca="1" si="78"/>
        <v>7.0188375375834569E-2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0.61571617668338752</v>
      </c>
      <c r="BE199">
        <f t="shared" ca="1" si="70"/>
        <v>0.38433141656906117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0.69902210709187773</v>
      </c>
      <c r="BK199">
        <f t="shared" ca="1" si="72"/>
        <v>1.0605532377528746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>
        <v>122336</v>
      </c>
      <c r="C200">
        <v>41991</v>
      </c>
      <c r="D200">
        <v>688068</v>
      </c>
      <c r="E200">
        <v>47</v>
      </c>
      <c r="F200">
        <v>5</v>
      </c>
      <c r="G200">
        <v>123</v>
      </c>
      <c r="H200">
        <v>27</v>
      </c>
      <c r="I200">
        <v>466</v>
      </c>
      <c r="J200">
        <v>0</v>
      </c>
      <c r="K200">
        <v>0</v>
      </c>
      <c r="M200" t="str">
        <f t="shared" si="63"/>
        <v>2023-39</v>
      </c>
      <c r="N200">
        <f t="shared" si="76"/>
        <v>123</v>
      </c>
      <c r="O200">
        <f t="shared" si="76"/>
        <v>27</v>
      </c>
      <c r="P200">
        <f t="shared" si="76"/>
        <v>466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22237</v>
      </c>
      <c r="W200">
        <f t="shared" si="77"/>
        <v>5707</v>
      </c>
      <c r="X200">
        <f t="shared" si="77"/>
        <v>55825</v>
      </c>
      <c r="Y200">
        <f t="shared" si="77"/>
        <v>6</v>
      </c>
      <c r="Z200">
        <f t="shared" si="77"/>
        <v>1</v>
      </c>
      <c r="AC200">
        <f t="shared" si="55"/>
        <v>1.0054276746010987E-3</v>
      </c>
      <c r="AD200">
        <f t="shared" si="56"/>
        <v>6.4299492748446101E-4</v>
      </c>
      <c r="AE200">
        <f t="shared" si="57"/>
        <v>6.7725864304109479E-4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1.0064396617580757E-3</v>
      </c>
      <c r="AK200">
        <f t="shared" si="74"/>
        <v>6.4340865816984799E-4</v>
      </c>
      <c r="AL200">
        <f t="shared" si="74"/>
        <v>6.7771765910548004E-4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1.4529829587600742E-3</v>
      </c>
      <c r="AR200">
        <f t="shared" ca="1" si="67"/>
        <v>6.3122526004597544E-4</v>
      </c>
      <c r="AS200">
        <f t="shared" ca="1" si="60"/>
        <v>6.0479865628062818E-4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0.18407759377618541</v>
      </c>
      <c r="AY200">
        <f t="shared" ca="1" si="78"/>
        <v>0.11307615240084271</v>
      </c>
      <c r="AZ200">
        <f t="shared" ca="1" si="78"/>
        <v>7.07931740321152E-2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0.61428525917352395</v>
      </c>
      <c r="BE200">
        <f t="shared" ca="1" si="70"/>
        <v>0.38458333021340207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0.69739758753124603</v>
      </c>
      <c r="BK200">
        <f t="shared" ca="1" si="72"/>
        <v>1.0612483873545515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>
        <v>122213</v>
      </c>
      <c r="C201">
        <v>41964</v>
      </c>
      <c r="D201">
        <v>687602</v>
      </c>
      <c r="E201">
        <v>47</v>
      </c>
      <c r="F201">
        <v>5</v>
      </c>
      <c r="G201">
        <v>143</v>
      </c>
      <c r="H201">
        <v>39</v>
      </c>
      <c r="I201">
        <v>480</v>
      </c>
      <c r="J201">
        <v>0</v>
      </c>
      <c r="K201">
        <v>0</v>
      </c>
      <c r="M201" t="str">
        <f t="shared" si="63"/>
        <v>2023-40</v>
      </c>
      <c r="N201">
        <f t="shared" si="76"/>
        <v>143</v>
      </c>
      <c r="O201">
        <f t="shared" si="76"/>
        <v>39</v>
      </c>
      <c r="P201">
        <f t="shared" si="76"/>
        <v>480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22380</v>
      </c>
      <c r="W201">
        <f t="shared" si="77"/>
        <v>5746</v>
      </c>
      <c r="X201">
        <f t="shared" si="77"/>
        <v>56305</v>
      </c>
      <c r="Y201">
        <f t="shared" si="77"/>
        <v>6</v>
      </c>
      <c r="Z201">
        <f t="shared" si="77"/>
        <v>1</v>
      </c>
      <c r="AC201">
        <f t="shared" si="55"/>
        <v>1.170088288479949E-3</v>
      </c>
      <c r="AD201">
        <f t="shared" si="56"/>
        <v>9.2936802973977691E-4</v>
      </c>
      <c r="AE201">
        <f t="shared" si="57"/>
        <v>6.9807824875436659E-4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1.1714591329027243E-3</v>
      </c>
      <c r="AK201">
        <f t="shared" si="74"/>
        <v>9.3023262521951941E-4</v>
      </c>
      <c r="AL201">
        <f t="shared" si="74"/>
        <v>6.9856593082412628E-4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1.6968232718051635E-3</v>
      </c>
      <c r="AR201">
        <f t="shared" ca="1" si="67"/>
        <v>9.124608477234493E-4</v>
      </c>
      <c r="AS201">
        <f t="shared" ca="1" si="60"/>
        <v>6.2276476004202665E-4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0.18577441704799058</v>
      </c>
      <c r="AY201">
        <f t="shared" ca="1" si="78"/>
        <v>0.11398861324856616</v>
      </c>
      <c r="AZ201">
        <f t="shared" ca="1" si="78"/>
        <v>7.1415938792157227E-2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0.61358617112021296</v>
      </c>
      <c r="BE201">
        <f t="shared" ca="1" si="70"/>
        <v>0.38442289270491181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0.69660391339602923</v>
      </c>
      <c r="BK201">
        <f t="shared" ca="1" si="72"/>
        <v>1.060805663934735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>
        <v>122070</v>
      </c>
      <c r="C202">
        <v>41925</v>
      </c>
      <c r="D202">
        <v>687122</v>
      </c>
      <c r="E202">
        <v>47</v>
      </c>
      <c r="F202">
        <v>5</v>
      </c>
      <c r="G202">
        <v>148</v>
      </c>
      <c r="H202">
        <v>42</v>
      </c>
      <c r="I202">
        <v>539</v>
      </c>
      <c r="J202">
        <v>0</v>
      </c>
      <c r="K202">
        <v>0</v>
      </c>
      <c r="M202" t="str">
        <f t="shared" si="63"/>
        <v>2023-41</v>
      </c>
      <c r="N202">
        <f t="shared" si="76"/>
        <v>148</v>
      </c>
      <c r="O202">
        <f t="shared" si="76"/>
        <v>42</v>
      </c>
      <c r="P202">
        <f t="shared" si="76"/>
        <v>539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22528</v>
      </c>
      <c r="W202">
        <f t="shared" si="77"/>
        <v>5788</v>
      </c>
      <c r="X202">
        <f t="shared" si="77"/>
        <v>56844</v>
      </c>
      <c r="Y202">
        <f t="shared" si="77"/>
        <v>6</v>
      </c>
      <c r="Z202">
        <f t="shared" si="77"/>
        <v>1</v>
      </c>
      <c r="AC202">
        <f t="shared" si="55"/>
        <v>1.2124191037929056E-3</v>
      </c>
      <c r="AD202">
        <f t="shared" si="56"/>
        <v>1.001788908765653E-3</v>
      </c>
      <c r="AE202">
        <f t="shared" si="57"/>
        <v>7.8443129458815176E-4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1.2138909973060242E-3</v>
      </c>
      <c r="AK202">
        <f t="shared" si="74"/>
        <v>1.0027935802015655E-3</v>
      </c>
      <c r="AL202">
        <f t="shared" si="74"/>
        <v>7.850471504277012E-4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1.7641107706647845E-3</v>
      </c>
      <c r="AR202">
        <f t="shared" ca="1" si="67"/>
        <v>9.8346615559114772E-4</v>
      </c>
      <c r="AS202">
        <f t="shared" ca="1" si="60"/>
        <v>6.991445596209807E-4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0.18753852781865538</v>
      </c>
      <c r="AY202">
        <f t="shared" ca="1" si="78"/>
        <v>0.11497207940415731</v>
      </c>
      <c r="AZ202">
        <f t="shared" ca="1" si="78"/>
        <v>7.2115083351778214E-2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0.61305845119639713</v>
      </c>
      <c r="BE202">
        <f t="shared" ca="1" si="70"/>
        <v>0.38453476301953021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0.69600479336789034</v>
      </c>
      <c r="BK202">
        <f t="shared" ca="1" si="72"/>
        <v>1.0611143673590768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>
        <v>121922</v>
      </c>
      <c r="C203">
        <v>41883</v>
      </c>
      <c r="D203">
        <v>686583</v>
      </c>
      <c r="E203">
        <v>47</v>
      </c>
      <c r="F203">
        <v>5</v>
      </c>
      <c r="G203">
        <v>148</v>
      </c>
      <c r="H203">
        <v>37</v>
      </c>
      <c r="I203">
        <v>539</v>
      </c>
      <c r="J203">
        <v>0</v>
      </c>
      <c r="K203">
        <v>0</v>
      </c>
      <c r="M203" t="str">
        <f t="shared" si="63"/>
        <v>2023-42</v>
      </c>
      <c r="N203">
        <f t="shared" si="76"/>
        <v>148</v>
      </c>
      <c r="O203">
        <f t="shared" si="76"/>
        <v>37</v>
      </c>
      <c r="P203">
        <f t="shared" si="76"/>
        <v>539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22676</v>
      </c>
      <c r="W203">
        <f t="shared" si="77"/>
        <v>5825</v>
      </c>
      <c r="X203">
        <f t="shared" si="77"/>
        <v>57383</v>
      </c>
      <c r="Y203">
        <f t="shared" si="77"/>
        <v>6</v>
      </c>
      <c r="Z203">
        <f t="shared" si="77"/>
        <v>1</v>
      </c>
      <c r="AC203">
        <f t="shared" si="55"/>
        <v>1.21389084824724E-3</v>
      </c>
      <c r="AD203">
        <f t="shared" si="56"/>
        <v>8.8341331805267057E-4</v>
      </c>
      <c r="AE203">
        <f t="shared" si="57"/>
        <v>7.8504711010904729E-4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1.2153663197214087E-3</v>
      </c>
      <c r="AK203">
        <f t="shared" si="74"/>
        <v>8.8419448479067574E-4</v>
      </c>
      <c r="AL203">
        <f t="shared" si="74"/>
        <v>7.8566393369181378E-4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1.7721074431081459E-3</v>
      </c>
      <c r="AR203">
        <f t="shared" ca="1" si="67"/>
        <v>8.6700355464921109E-4</v>
      </c>
      <c r="AS203">
        <f t="shared" ca="1" si="60"/>
        <v>6.9897665467665785E-4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0.18931063526176353</v>
      </c>
      <c r="AY203">
        <f t="shared" ca="1" si="78"/>
        <v>0.11583908295880652</v>
      </c>
      <c r="AZ203">
        <f t="shared" ca="1" si="78"/>
        <v>7.2814060006454878E-2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0.61189949945830324</v>
      </c>
      <c r="BE203">
        <f t="shared" ca="1" si="70"/>
        <v>0.38462741359339608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0.69468903634109913</v>
      </c>
      <c r="BK203">
        <f t="shared" ca="1" si="72"/>
        <v>1.0613700343742021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>
        <v>121774</v>
      </c>
      <c r="C204">
        <v>41846</v>
      </c>
      <c r="D204">
        <v>686044</v>
      </c>
      <c r="E204">
        <v>47</v>
      </c>
      <c r="F204">
        <v>5</v>
      </c>
      <c r="G204">
        <v>139</v>
      </c>
      <c r="H204">
        <v>46</v>
      </c>
      <c r="I204">
        <v>506</v>
      </c>
      <c r="J204">
        <v>0</v>
      </c>
      <c r="K204">
        <v>0</v>
      </c>
      <c r="M204" t="str">
        <f t="shared" si="63"/>
        <v>2023-43</v>
      </c>
      <c r="N204">
        <f t="shared" si="76"/>
        <v>139</v>
      </c>
      <c r="O204">
        <f t="shared" si="76"/>
        <v>46</v>
      </c>
      <c r="P204">
        <f t="shared" si="76"/>
        <v>506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22815</v>
      </c>
      <c r="W204">
        <f t="shared" si="77"/>
        <v>5871</v>
      </c>
      <c r="X204">
        <f t="shared" si="77"/>
        <v>57889</v>
      </c>
      <c r="Y204">
        <f t="shared" si="77"/>
        <v>6</v>
      </c>
      <c r="Z204">
        <f t="shared" si="77"/>
        <v>1</v>
      </c>
      <c r="AC204">
        <f t="shared" si="55"/>
        <v>1.1414587678814853E-3</v>
      </c>
      <c r="AD204">
        <f t="shared" si="56"/>
        <v>1.0992687473115709E-3</v>
      </c>
      <c r="AE204">
        <f t="shared" si="57"/>
        <v>7.375620222609628E-4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1.142763309300594E-3</v>
      </c>
      <c r="AK204">
        <f t="shared" si="74"/>
        <v>1.1004785799610265E-3</v>
      </c>
      <c r="AL204">
        <f t="shared" si="74"/>
        <v>7.3810645503596516E-4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1.6717673242639646E-3</v>
      </c>
      <c r="AR204">
        <f t="shared" ca="1" si="67"/>
        <v>1.0788967194763888E-3</v>
      </c>
      <c r="AS204">
        <f t="shared" ca="1" si="60"/>
        <v>6.5599340002758268E-4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0.1909824025860275</v>
      </c>
      <c r="AY204">
        <f t="shared" ca="1" si="78"/>
        <v>0.11691797967828291</v>
      </c>
      <c r="AZ204">
        <f t="shared" ca="1" si="78"/>
        <v>7.3470053406482466E-2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0.61219242241764926</v>
      </c>
      <c r="BE204">
        <f t="shared" ca="1" si="70"/>
        <v>0.38469540864315016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0.69502159155405552</v>
      </c>
      <c r="BK204">
        <f t="shared" ca="1" si="72"/>
        <v>1.0615576650675542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>
        <v>121635</v>
      </c>
      <c r="C205">
        <v>41800</v>
      </c>
      <c r="D205">
        <v>685538</v>
      </c>
      <c r="E205">
        <v>47</v>
      </c>
      <c r="F205">
        <v>5</v>
      </c>
      <c r="G205">
        <v>141</v>
      </c>
      <c r="H205">
        <v>48</v>
      </c>
      <c r="I205">
        <v>498</v>
      </c>
      <c r="J205">
        <v>1</v>
      </c>
      <c r="K205">
        <v>0</v>
      </c>
      <c r="M205" t="str">
        <f t="shared" si="63"/>
        <v>2023-44</v>
      </c>
      <c r="N205">
        <f t="shared" si="76"/>
        <v>141</v>
      </c>
      <c r="O205">
        <f t="shared" si="76"/>
        <v>48</v>
      </c>
      <c r="P205">
        <f t="shared" si="76"/>
        <v>498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22956</v>
      </c>
      <c r="W205">
        <f t="shared" si="77"/>
        <v>5919</v>
      </c>
      <c r="X205">
        <f t="shared" si="77"/>
        <v>58387</v>
      </c>
      <c r="Y205">
        <f t="shared" si="77"/>
        <v>7</v>
      </c>
      <c r="Z205">
        <f t="shared" si="77"/>
        <v>1</v>
      </c>
      <c r="AC205">
        <f t="shared" si="55"/>
        <v>1.1592058206930571E-3</v>
      </c>
      <c r="AD205">
        <f t="shared" si="56"/>
        <v>1.1483253588516747E-3</v>
      </c>
      <c r="AE205">
        <f t="shared" si="57"/>
        <v>7.2643675478237528E-4</v>
      </c>
      <c r="AF205">
        <f t="shared" si="58"/>
        <v>2.1276595744680851E-2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1.1605512685879931E-3</v>
      </c>
      <c r="AK205">
        <f t="shared" si="79"/>
        <v>1.1496456525852596E-3</v>
      </c>
      <c r="AL205">
        <f t="shared" si="79"/>
        <v>7.2696488078334749E-4</v>
      </c>
      <c r="AM205">
        <f t="shared" si="79"/>
        <v>2.1739986636405875E-2</v>
      </c>
      <c r="AN205">
        <f t="shared" si="79"/>
        <v>0</v>
      </c>
      <c r="AP205" t="str">
        <f t="shared" si="66"/>
        <v>2023-44</v>
      </c>
      <c r="AQ205">
        <f t="shared" ca="1" si="67"/>
        <v>1.7034153900757597E-3</v>
      </c>
      <c r="AR205">
        <f t="shared" ca="1" si="67"/>
        <v>1.1269054587408212E-3</v>
      </c>
      <c r="AS205">
        <f t="shared" ca="1" si="60"/>
        <v>6.454290523149938E-4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0.19268581797610326</v>
      </c>
      <c r="AY205">
        <f t="shared" ca="1" si="78"/>
        <v>0.11804488513702373</v>
      </c>
      <c r="AZ205">
        <f t="shared" ca="1" si="78"/>
        <v>7.4115482458797455E-2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0.61262881916749867</v>
      </c>
      <c r="BE205">
        <f t="shared" ca="1" si="70"/>
        <v>0.38464420078902328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0.69551703245224827</v>
      </c>
      <c r="BK205">
        <f t="shared" ca="1" si="72"/>
        <v>1.0614163582340472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>
        <v>121494</v>
      </c>
      <c r="C206">
        <v>41752</v>
      </c>
      <c r="D206">
        <v>685040</v>
      </c>
      <c r="E206">
        <v>46</v>
      </c>
      <c r="F206">
        <v>5</v>
      </c>
      <c r="G206">
        <v>147</v>
      </c>
      <c r="H206">
        <v>41</v>
      </c>
      <c r="I206">
        <v>508</v>
      </c>
      <c r="J206">
        <v>0</v>
      </c>
      <c r="K206">
        <v>0</v>
      </c>
      <c r="M206" t="str">
        <f t="shared" si="63"/>
        <v>2023-45</v>
      </c>
      <c r="N206">
        <f t="shared" si="76"/>
        <v>147</v>
      </c>
      <c r="O206">
        <f t="shared" si="76"/>
        <v>41</v>
      </c>
      <c r="P206">
        <f t="shared" si="76"/>
        <v>508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23103</v>
      </c>
      <c r="W206">
        <f t="shared" si="77"/>
        <v>5960</v>
      </c>
      <c r="X206">
        <f t="shared" si="77"/>
        <v>58895</v>
      </c>
      <c r="Y206">
        <f t="shared" si="77"/>
        <v>7</v>
      </c>
      <c r="Z206">
        <f t="shared" si="77"/>
        <v>1</v>
      </c>
      <c r="AC206">
        <f t="shared" ref="AC206:AC254" si="80">G206/B206</f>
        <v>1.209936293150279E-3</v>
      </c>
      <c r="AD206">
        <f t="shared" ref="AD206:AD254" si="81">H206/C206</f>
        <v>9.8198888675991576E-4</v>
      </c>
      <c r="AE206">
        <f t="shared" ref="AE206:AE254" si="82">I206/D206</f>
        <v>7.4156253649421936E-4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1.2114021605545149E-3</v>
      </c>
      <c r="AK206">
        <f t="shared" si="79"/>
        <v>9.829542159426202E-4</v>
      </c>
      <c r="AL206">
        <f t="shared" si="79"/>
        <v>7.4211289364749808E-4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1.7839442234343888E-3</v>
      </c>
      <c r="AR206">
        <f t="shared" ca="1" si="67"/>
        <v>9.6334527901589253E-4</v>
      </c>
      <c r="AS206">
        <f t="shared" ca="1" si="67"/>
        <v>6.5820271477107445E-4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0.19446976219953765</v>
      </c>
      <c r="AY206">
        <f t="shared" ca="1" si="78"/>
        <v>0.11900823041603963</v>
      </c>
      <c r="AZ206">
        <f t="shared" ca="1" si="78"/>
        <v>7.4773685173568527E-2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0.61196264689175706</v>
      </c>
      <c r="BE206">
        <f t="shared" ca="1" si="70"/>
        <v>0.3845003167991034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0.6947607275742711</v>
      </c>
      <c r="BK206">
        <f t="shared" ca="1" si="72"/>
        <v>1.0610193138478958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>
        <v>121347</v>
      </c>
      <c r="C207">
        <v>41711</v>
      </c>
      <c r="D207">
        <v>684532</v>
      </c>
      <c r="E207">
        <v>46</v>
      </c>
      <c r="F207">
        <v>5</v>
      </c>
      <c r="G207">
        <v>154</v>
      </c>
      <c r="H207">
        <v>35</v>
      </c>
      <c r="I207">
        <v>539</v>
      </c>
      <c r="J207">
        <v>0</v>
      </c>
      <c r="K207">
        <v>0</v>
      </c>
      <c r="M207" t="str">
        <f t="shared" ref="M207:M254" si="85">$A207</f>
        <v>2023-46</v>
      </c>
      <c r="N207">
        <f t="shared" si="76"/>
        <v>154</v>
      </c>
      <c r="O207">
        <f t="shared" si="76"/>
        <v>35</v>
      </c>
      <c r="P207">
        <f t="shared" si="76"/>
        <v>539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23257</v>
      </c>
      <c r="W207">
        <f t="shared" si="77"/>
        <v>5995</v>
      </c>
      <c r="X207">
        <f t="shared" si="77"/>
        <v>59434</v>
      </c>
      <c r="Y207">
        <f t="shared" si="77"/>
        <v>7</v>
      </c>
      <c r="Z207">
        <f t="shared" si="77"/>
        <v>1</v>
      </c>
      <c r="AC207">
        <f t="shared" si="80"/>
        <v>1.2690878225254847E-3</v>
      </c>
      <c r="AD207">
        <f t="shared" si="81"/>
        <v>8.3910718994989334E-4</v>
      </c>
      <c r="AE207">
        <f t="shared" si="82"/>
        <v>7.8739927424868381E-4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1.2707006239777697E-3</v>
      </c>
      <c r="AK207">
        <f t="shared" si="79"/>
        <v>8.3981193149730777E-4</v>
      </c>
      <c r="AL207">
        <f t="shared" si="79"/>
        <v>7.8801980121465001E-4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1.8774693795162946E-3</v>
      </c>
      <c r="AR207">
        <f t="shared" ca="1" si="89"/>
        <v>8.2291679622698477E-4</v>
      </c>
      <c r="AS207">
        <f t="shared" ca="1" si="89"/>
        <v>6.9820255747722279E-4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0.19634723157905395</v>
      </c>
      <c r="AY207">
        <f t="shared" ca="1" si="91"/>
        <v>0.11983114721226661</v>
      </c>
      <c r="AZ207">
        <f t="shared" ca="1" si="91"/>
        <v>7.5471887731045753E-2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0.61030219906115557</v>
      </c>
      <c r="BE207">
        <f t="shared" ca="1" si="92"/>
        <v>0.38437968859601168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0.69287562241508016</v>
      </c>
      <c r="BK207">
        <f t="shared" ca="1" si="94"/>
        <v>1.060686443242377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>
        <v>121193</v>
      </c>
      <c r="C208">
        <v>41676</v>
      </c>
      <c r="D208">
        <v>683993</v>
      </c>
      <c r="E208">
        <v>46</v>
      </c>
      <c r="F208">
        <v>5</v>
      </c>
      <c r="G208">
        <v>155</v>
      </c>
      <c r="H208">
        <v>56</v>
      </c>
      <c r="I208">
        <v>582</v>
      </c>
      <c r="J208">
        <v>0</v>
      </c>
      <c r="K208">
        <v>0</v>
      </c>
      <c r="M208" t="str">
        <f t="shared" si="85"/>
        <v>2023-47</v>
      </c>
      <c r="N208">
        <f t="shared" si="76"/>
        <v>155</v>
      </c>
      <c r="O208">
        <f t="shared" si="76"/>
        <v>56</v>
      </c>
      <c r="P208">
        <f t="shared" si="76"/>
        <v>582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23412</v>
      </c>
      <c r="W208">
        <f t="shared" si="77"/>
        <v>6051</v>
      </c>
      <c r="X208">
        <f t="shared" si="77"/>
        <v>60016</v>
      </c>
      <c r="Y208">
        <f t="shared" si="77"/>
        <v>7</v>
      </c>
      <c r="Z208">
        <f t="shared" si="77"/>
        <v>1</v>
      </c>
      <c r="AC208">
        <f t="shared" si="80"/>
        <v>1.2789517546392944E-3</v>
      </c>
      <c r="AD208">
        <f t="shared" si="81"/>
        <v>1.3436990114214415E-3</v>
      </c>
      <c r="AE208">
        <f t="shared" si="82"/>
        <v>8.5088590087910255E-4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1.28058974191718E-3</v>
      </c>
      <c r="AK208">
        <f t="shared" si="79"/>
        <v>1.3455071707949031E-3</v>
      </c>
      <c r="AL208">
        <f t="shared" si="79"/>
        <v>8.5161057573584728E-4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1.8983501885232923E-3</v>
      </c>
      <c r="AR208">
        <f t="shared" ca="1" si="89"/>
        <v>1.3182115276346477E-3</v>
      </c>
      <c r="AS208">
        <f t="shared" ca="1" si="89"/>
        <v>7.5377193532205297E-4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0.19824558176757726</v>
      </c>
      <c r="AY208">
        <f t="shared" ca="1" si="91"/>
        <v>0.12114935873990125</v>
      </c>
      <c r="AZ208">
        <f t="shared" ca="1" si="91"/>
        <v>7.6225659666367809E-2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0.61110748426129635</v>
      </c>
      <c r="BE208">
        <f t="shared" ca="1" si="92"/>
        <v>0.38450117771469244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0.69378986209032223</v>
      </c>
      <c r="BK208">
        <f t="shared" ca="1" si="94"/>
        <v>1.0610216895236175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>
        <v>121038</v>
      </c>
      <c r="C209">
        <v>41620</v>
      </c>
      <c r="D209">
        <v>683411</v>
      </c>
      <c r="E209">
        <v>46</v>
      </c>
      <c r="F209">
        <v>5</v>
      </c>
      <c r="G209">
        <v>156</v>
      </c>
      <c r="H209">
        <v>46</v>
      </c>
      <c r="I209">
        <v>551</v>
      </c>
      <c r="J209">
        <v>0</v>
      </c>
      <c r="K209">
        <v>0</v>
      </c>
      <c r="M209" t="str">
        <f t="shared" si="85"/>
        <v>2023-48</v>
      </c>
      <c r="N209">
        <f t="shared" si="76"/>
        <v>156</v>
      </c>
      <c r="O209">
        <f t="shared" si="76"/>
        <v>46</v>
      </c>
      <c r="P209">
        <f t="shared" si="76"/>
        <v>551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23568</v>
      </c>
      <c r="W209">
        <f t="shared" si="77"/>
        <v>6097</v>
      </c>
      <c r="X209">
        <f t="shared" si="77"/>
        <v>60567</v>
      </c>
      <c r="Y209">
        <f t="shared" si="77"/>
        <v>7</v>
      </c>
      <c r="Z209">
        <f t="shared" si="77"/>
        <v>1</v>
      </c>
      <c r="AC209">
        <f t="shared" si="80"/>
        <v>1.2888514350865017E-3</v>
      </c>
      <c r="AD209">
        <f t="shared" si="81"/>
        <v>1.1052378664103797E-3</v>
      </c>
      <c r="AE209">
        <f t="shared" si="82"/>
        <v>8.0624982623926156E-4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1.2905148959363006E-3</v>
      </c>
      <c r="AK209">
        <f t="shared" si="79"/>
        <v>1.1064608816322859E-3</v>
      </c>
      <c r="AL209">
        <f t="shared" si="79"/>
        <v>8.0690043331839618E-4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1.9194023608171142E-3</v>
      </c>
      <c r="AR209">
        <f t="shared" ca="1" si="89"/>
        <v>1.0838279717753818E-3</v>
      </c>
      <c r="AS209">
        <f t="shared" ca="1" si="89"/>
        <v>7.1346632396197048E-4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0.20016498412839437</v>
      </c>
      <c r="AY209">
        <f t="shared" ca="1" si="91"/>
        <v>0.12223318671167663</v>
      </c>
      <c r="AZ209">
        <f t="shared" ca="1" si="91"/>
        <v>7.6939125990329774E-2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0.6106621857161143</v>
      </c>
      <c r="BE209">
        <f t="shared" ca="1" si="92"/>
        <v>0.38437854815294631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0.69328431499065879</v>
      </c>
      <c r="BK209">
        <f t="shared" ca="1" si="94"/>
        <v>1.0606832962173531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>
        <v>120882</v>
      </c>
      <c r="C210">
        <v>41574</v>
      </c>
      <c r="D210">
        <v>682860</v>
      </c>
      <c r="E210">
        <v>46</v>
      </c>
      <c r="F210">
        <v>5</v>
      </c>
      <c r="G210">
        <v>192</v>
      </c>
      <c r="H210">
        <v>46</v>
      </c>
      <c r="I210">
        <v>576</v>
      </c>
      <c r="J210">
        <v>0</v>
      </c>
      <c r="K210">
        <v>0</v>
      </c>
      <c r="M210" t="str">
        <f t="shared" si="85"/>
        <v>2023-49</v>
      </c>
      <c r="N210">
        <f t="shared" si="76"/>
        <v>192</v>
      </c>
      <c r="O210">
        <f t="shared" si="76"/>
        <v>46</v>
      </c>
      <c r="P210">
        <f t="shared" si="76"/>
        <v>576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23760</v>
      </c>
      <c r="W210">
        <f t="shared" si="77"/>
        <v>6143</v>
      </c>
      <c r="X210">
        <f t="shared" si="77"/>
        <v>61143</v>
      </c>
      <c r="Y210">
        <f t="shared" si="77"/>
        <v>7</v>
      </c>
      <c r="Z210">
        <f t="shared" si="77"/>
        <v>1</v>
      </c>
      <c r="AC210">
        <f t="shared" si="80"/>
        <v>1.5883258053308185E-3</v>
      </c>
      <c r="AD210">
        <f t="shared" si="81"/>
        <v>1.1064607687496994E-3</v>
      </c>
      <c r="AE210">
        <f t="shared" si="82"/>
        <v>8.4351111501625511E-4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1.5908529330764911E-3</v>
      </c>
      <c r="AK210">
        <f t="shared" si="79"/>
        <v>1.1076864935316937E-3</v>
      </c>
      <c r="AL210">
        <f t="shared" si="79"/>
        <v>8.4422327683226063E-4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2.3739399416092414E-3</v>
      </c>
      <c r="AR210">
        <f t="shared" ca="1" si="89"/>
        <v>1.0848416575407604E-3</v>
      </c>
      <c r="AS210">
        <f t="shared" ca="1" si="89"/>
        <v>7.457022703571233E-4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0.20253892407000362</v>
      </c>
      <c r="AY210">
        <f t="shared" ca="1" si="91"/>
        <v>0.12331802836921739</v>
      </c>
      <c r="AZ210">
        <f t="shared" ca="1" si="91"/>
        <v>7.76848282606869E-2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0.60886088407675609</v>
      </c>
      <c r="BE210">
        <f t="shared" ca="1" si="92"/>
        <v>0.38355505549065055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0.69123929860951583</v>
      </c>
      <c r="BK210">
        <f t="shared" ca="1" si="94"/>
        <v>1.0584108881559462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>
        <v>120690</v>
      </c>
      <c r="C211">
        <v>41528</v>
      </c>
      <c r="D211">
        <v>682284</v>
      </c>
      <c r="E211">
        <v>46</v>
      </c>
      <c r="F211">
        <v>5</v>
      </c>
      <c r="G211">
        <v>164</v>
      </c>
      <c r="H211">
        <v>51</v>
      </c>
      <c r="I211">
        <v>617</v>
      </c>
      <c r="J211">
        <v>0</v>
      </c>
      <c r="K211">
        <v>0</v>
      </c>
      <c r="M211" t="str">
        <f t="shared" si="85"/>
        <v>2023-50</v>
      </c>
      <c r="N211">
        <f t="shared" si="76"/>
        <v>164</v>
      </c>
      <c r="O211">
        <f t="shared" si="76"/>
        <v>51</v>
      </c>
      <c r="P211">
        <f t="shared" si="76"/>
        <v>617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23924</v>
      </c>
      <c r="W211">
        <f t="shared" si="77"/>
        <v>6194</v>
      </c>
      <c r="X211">
        <f t="shared" si="77"/>
        <v>61760</v>
      </c>
      <c r="Y211">
        <f t="shared" si="77"/>
        <v>7</v>
      </c>
      <c r="Z211">
        <f t="shared" si="77"/>
        <v>1</v>
      </c>
      <c r="AC211">
        <f t="shared" si="80"/>
        <v>1.358853260419256E-3</v>
      </c>
      <c r="AD211">
        <f t="shared" si="81"/>
        <v>1.228087073781545E-3</v>
      </c>
      <c r="AE211">
        <f t="shared" si="82"/>
        <v>9.0431550498033082E-4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1.3607024650613493E-3</v>
      </c>
      <c r="AK211">
        <f t="shared" si="79"/>
        <v>1.2295972810380004E-3</v>
      </c>
      <c r="AL211">
        <f t="shared" si="79"/>
        <v>9.0513409351483567E-4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2.0372276304042322E-3</v>
      </c>
      <c r="AR211">
        <f t="shared" ca="1" si="89"/>
        <v>1.2040307814893546E-3</v>
      </c>
      <c r="AS211">
        <f t="shared" ca="1" si="89"/>
        <v>7.9868527843116911E-4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0.20457615170040785</v>
      </c>
      <c r="AY211">
        <f t="shared" ca="1" si="91"/>
        <v>0.12452205915070674</v>
      </c>
      <c r="AZ211">
        <f t="shared" ca="1" si="91"/>
        <v>7.8483513539118074E-2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0.60868316329003702</v>
      </c>
      <c r="BE211">
        <f t="shared" ca="1" si="92"/>
        <v>0.38363960259675567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0.69103753233552323</v>
      </c>
      <c r="BK211">
        <f t="shared" ca="1" si="94"/>
        <v>1.0586441938480045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>
        <v>120526</v>
      </c>
      <c r="C212">
        <v>41477</v>
      </c>
      <c r="D212">
        <v>681667</v>
      </c>
      <c r="E212">
        <v>46</v>
      </c>
      <c r="F212">
        <v>5</v>
      </c>
      <c r="G212">
        <v>183</v>
      </c>
      <c r="H212">
        <v>31</v>
      </c>
      <c r="I212">
        <v>570</v>
      </c>
      <c r="J212">
        <v>0</v>
      </c>
      <c r="K212">
        <v>0</v>
      </c>
      <c r="M212" t="str">
        <f t="shared" si="85"/>
        <v>2023-51</v>
      </c>
      <c r="N212">
        <f t="shared" si="76"/>
        <v>183</v>
      </c>
      <c r="O212">
        <f t="shared" si="76"/>
        <v>31</v>
      </c>
      <c r="P212">
        <f t="shared" si="76"/>
        <v>570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24107</v>
      </c>
      <c r="W212">
        <f t="shared" si="77"/>
        <v>6225</v>
      </c>
      <c r="X212">
        <f t="shared" si="77"/>
        <v>62330</v>
      </c>
      <c r="Y212">
        <f t="shared" si="77"/>
        <v>7</v>
      </c>
      <c r="Z212">
        <f t="shared" si="77"/>
        <v>1</v>
      </c>
      <c r="AC212">
        <f t="shared" si="80"/>
        <v>1.5183445895491428E-3</v>
      </c>
      <c r="AD212">
        <f t="shared" si="81"/>
        <v>7.4740217469923087E-4</v>
      </c>
      <c r="AE212">
        <f t="shared" si="82"/>
        <v>8.3618541017828351E-4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1.5206537585394705E-3</v>
      </c>
      <c r="AK212">
        <f t="shared" si="79"/>
        <v>7.4796123739890588E-4</v>
      </c>
      <c r="AL212">
        <f t="shared" si="79"/>
        <v>8.3688525021820975E-4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2.2842488640586558E-3</v>
      </c>
      <c r="AR212">
        <f t="shared" ca="1" si="89"/>
        <v>7.3228306335778031E-4</v>
      </c>
      <c r="AS212">
        <f t="shared" ca="1" si="89"/>
        <v>7.3770594303634049E-4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0.2068604005644665</v>
      </c>
      <c r="AY212">
        <f t="shared" ca="1" si="91"/>
        <v>0.12525434221406453</v>
      </c>
      <c r="AZ212">
        <f t="shared" ca="1" si="91"/>
        <v>7.9221219482154409E-2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0.60550178706160807</v>
      </c>
      <c r="BE212">
        <f t="shared" ca="1" si="92"/>
        <v>0.38296947731891151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0.68742571832305499</v>
      </c>
      <c r="BK212">
        <f t="shared" ca="1" si="94"/>
        <v>1.0567949993703265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>
        <v>120343</v>
      </c>
      <c r="C213">
        <v>41446</v>
      </c>
      <c r="D213">
        <v>681097</v>
      </c>
      <c r="E213">
        <v>46</v>
      </c>
      <c r="F213">
        <v>5</v>
      </c>
      <c r="G213">
        <v>187</v>
      </c>
      <c r="H213">
        <v>46</v>
      </c>
      <c r="I213">
        <v>568</v>
      </c>
      <c r="J213">
        <v>0</v>
      </c>
      <c r="K213">
        <v>0</v>
      </c>
      <c r="M213" t="str">
        <f t="shared" si="85"/>
        <v>2023-52</v>
      </c>
      <c r="N213">
        <f t="shared" si="76"/>
        <v>187</v>
      </c>
      <c r="O213">
        <f t="shared" si="76"/>
        <v>46</v>
      </c>
      <c r="P213">
        <f t="shared" si="76"/>
        <v>568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24294</v>
      </c>
      <c r="W213">
        <f t="shared" si="77"/>
        <v>6271</v>
      </c>
      <c r="X213">
        <f t="shared" si="77"/>
        <v>62898</v>
      </c>
      <c r="Y213">
        <f t="shared" si="77"/>
        <v>7</v>
      </c>
      <c r="Z213">
        <f t="shared" si="77"/>
        <v>1</v>
      </c>
      <c r="AC213">
        <f t="shared" si="80"/>
        <v>1.5538917926260771E-3</v>
      </c>
      <c r="AD213">
        <f t="shared" si="81"/>
        <v>1.1098779134295228E-3</v>
      </c>
      <c r="AE213">
        <f t="shared" si="82"/>
        <v>8.3394876207060079E-4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1.556310444292671E-3</v>
      </c>
      <c r="AK213">
        <f t="shared" si="79"/>
        <v>1.111111225422974E-3</v>
      </c>
      <c r="AL213">
        <f t="shared" si="79"/>
        <v>8.346448615326917E-4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2.3455570553966455E-3</v>
      </c>
      <c r="AR213">
        <f t="shared" ca="1" si="89"/>
        <v>1.0876336506435212E-3</v>
      </c>
      <c r="AS213">
        <f t="shared" ca="1" si="89"/>
        <v>7.3497692654322889E-4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0.20920595761986316</v>
      </c>
      <c r="AY213">
        <f t="shared" ca="1" si="91"/>
        <v>0.12634197586470805</v>
      </c>
      <c r="AZ213">
        <f t="shared" ca="1" si="91"/>
        <v>7.9956196408697638E-2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0.60391194066412401</v>
      </c>
      <c r="BE213">
        <f t="shared" ca="1" si="92"/>
        <v>0.3821889076121901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0.68562076691718477</v>
      </c>
      <c r="BK213">
        <f t="shared" ca="1" si="94"/>
        <v>1.0546410361654828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>
        <v>120156</v>
      </c>
      <c r="C214">
        <v>41400</v>
      </c>
      <c r="D214">
        <v>680529</v>
      </c>
      <c r="E214">
        <v>46</v>
      </c>
      <c r="F214">
        <v>5</v>
      </c>
      <c r="G214">
        <v>164</v>
      </c>
      <c r="H214">
        <v>50</v>
      </c>
      <c r="I214">
        <v>551</v>
      </c>
      <c r="J214">
        <v>0</v>
      </c>
      <c r="K214">
        <v>0</v>
      </c>
      <c r="M214" t="str">
        <f t="shared" si="85"/>
        <v>2024-01</v>
      </c>
      <c r="N214">
        <f t="shared" si="76"/>
        <v>164</v>
      </c>
      <c r="O214">
        <f t="shared" si="76"/>
        <v>50</v>
      </c>
      <c r="P214">
        <f t="shared" si="76"/>
        <v>551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24458</v>
      </c>
      <c r="W214">
        <f t="shared" si="77"/>
        <v>6321</v>
      </c>
      <c r="X214">
        <f t="shared" si="77"/>
        <v>63449</v>
      </c>
      <c r="Y214">
        <f t="shared" si="77"/>
        <v>7</v>
      </c>
      <c r="Z214">
        <f t="shared" si="77"/>
        <v>1</v>
      </c>
      <c r="AC214">
        <f t="shared" si="80"/>
        <v>1.3648923066679982E-3</v>
      </c>
      <c r="AD214">
        <f t="shared" si="81"/>
        <v>1.2077294685990338E-3</v>
      </c>
      <c r="AE214">
        <f t="shared" si="82"/>
        <v>8.0966424649059777E-4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1.3667579966140327E-3</v>
      </c>
      <c r="AK214">
        <f t="shared" si="79"/>
        <v>1.209189990139109E-3</v>
      </c>
      <c r="AL214">
        <f t="shared" si="79"/>
        <v>8.1032037823246901E-4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2.0667030710457318E-3</v>
      </c>
      <c r="AR214">
        <f t="shared" ca="1" si="89"/>
        <v>1.1834361910501635E-3</v>
      </c>
      <c r="AS214">
        <f t="shared" ca="1" si="89"/>
        <v>7.1282570928293799E-4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0.21127266069090889</v>
      </c>
      <c r="AY214">
        <f t="shared" ca="1" si="91"/>
        <v>0.12752541205575821</v>
      </c>
      <c r="AZ214">
        <f t="shared" ca="1" si="91"/>
        <v>8.0669022117980577E-2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0.60360584109047322</v>
      </c>
      <c r="BE214">
        <f t="shared" ca="1" si="92"/>
        <v>0.38182423534675436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0.68527325230402991</v>
      </c>
      <c r="BK214">
        <f t="shared" ca="1" si="94"/>
        <v>1.0536347318792523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>
        <v>119992</v>
      </c>
      <c r="C215">
        <v>41350</v>
      </c>
      <c r="D215">
        <v>679978</v>
      </c>
      <c r="E215">
        <v>46</v>
      </c>
      <c r="F215">
        <v>5</v>
      </c>
      <c r="G215">
        <v>149</v>
      </c>
      <c r="H215">
        <v>38</v>
      </c>
      <c r="I215">
        <v>541</v>
      </c>
      <c r="J215">
        <v>0</v>
      </c>
      <c r="K215">
        <v>0</v>
      </c>
      <c r="M215" t="str">
        <f t="shared" si="85"/>
        <v>2024-02</v>
      </c>
      <c r="N215">
        <f t="shared" si="76"/>
        <v>149</v>
      </c>
      <c r="O215">
        <f t="shared" si="76"/>
        <v>38</v>
      </c>
      <c r="P215">
        <f t="shared" si="76"/>
        <v>541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24607</v>
      </c>
      <c r="W215">
        <f t="shared" si="77"/>
        <v>6359</v>
      </c>
      <c r="X215">
        <f t="shared" si="77"/>
        <v>63990</v>
      </c>
      <c r="Y215">
        <f t="shared" si="77"/>
        <v>7</v>
      </c>
      <c r="Z215">
        <f t="shared" si="77"/>
        <v>1</v>
      </c>
      <c r="AC215">
        <f t="shared" si="80"/>
        <v>1.2417494499633308E-3</v>
      </c>
      <c r="AD215">
        <f t="shared" si="81"/>
        <v>9.1898428053204353E-4</v>
      </c>
      <c r="AE215">
        <f t="shared" si="82"/>
        <v>7.9561397574627417E-4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1.2432934689002944E-3</v>
      </c>
      <c r="AK215">
        <f t="shared" si="79"/>
        <v>9.1982965432017057E-4</v>
      </c>
      <c r="AL215">
        <f t="shared" si="79"/>
        <v>7.9624752343969993E-4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1.8862393697776365E-3</v>
      </c>
      <c r="AR215">
        <f t="shared" ca="1" si="89"/>
        <v>9.0008373152265959E-4</v>
      </c>
      <c r="AS215">
        <f t="shared" ca="1" si="89"/>
        <v>6.9972807825716252E-4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0.21315890006068652</v>
      </c>
      <c r="AY215">
        <f t="shared" ca="1" si="91"/>
        <v>0.12842549578728088</v>
      </c>
      <c r="AZ215">
        <f t="shared" ca="1" si="91"/>
        <v>8.1368750196237738E-2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0.60248713870599835</v>
      </c>
      <c r="BE215">
        <f t="shared" ca="1" si="92"/>
        <v>0.38172813883479406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0.68400319033778989</v>
      </c>
      <c r="BK215">
        <f t="shared" ca="1" si="94"/>
        <v>1.0533695558813958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>
        <v>119843</v>
      </c>
      <c r="C216">
        <v>41312</v>
      </c>
      <c r="D216">
        <v>679437</v>
      </c>
      <c r="E216">
        <v>46</v>
      </c>
      <c r="F216">
        <v>5</v>
      </c>
      <c r="G216">
        <v>154</v>
      </c>
      <c r="H216">
        <v>41</v>
      </c>
      <c r="I216">
        <v>536</v>
      </c>
      <c r="J216">
        <v>0</v>
      </c>
      <c r="K216">
        <v>0</v>
      </c>
      <c r="M216" t="str">
        <f t="shared" si="85"/>
        <v>2024-03</v>
      </c>
      <c r="N216">
        <f t="shared" si="76"/>
        <v>154</v>
      </c>
      <c r="O216">
        <f t="shared" si="76"/>
        <v>41</v>
      </c>
      <c r="P216">
        <f t="shared" si="76"/>
        <v>536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24761</v>
      </c>
      <c r="W216">
        <f t="shared" si="77"/>
        <v>6400</v>
      </c>
      <c r="X216">
        <f t="shared" si="77"/>
        <v>64526</v>
      </c>
      <c r="Y216">
        <f t="shared" si="77"/>
        <v>7</v>
      </c>
      <c r="Z216">
        <f t="shared" si="77"/>
        <v>1</v>
      </c>
      <c r="AC216">
        <f t="shared" si="80"/>
        <v>1.2850145607169381E-3</v>
      </c>
      <c r="AD216">
        <f t="shared" si="81"/>
        <v>9.9244771494965138E-4</v>
      </c>
      <c r="AE216">
        <f t="shared" si="82"/>
        <v>7.8888844734684746E-4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1.2866681252728335E-3</v>
      </c>
      <c r="AK216">
        <f t="shared" si="79"/>
        <v>9.934337276039807E-4</v>
      </c>
      <c r="AL216">
        <f t="shared" si="79"/>
        <v>7.8951132468791144E-4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1.9585126768321935E-3</v>
      </c>
      <c r="AR216">
        <f t="shared" ca="1" si="89"/>
        <v>9.7194034145269156E-4</v>
      </c>
      <c r="AS216">
        <f t="shared" ca="1" si="89"/>
        <v>6.9309726232798913E-4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0.21511741273751872</v>
      </c>
      <c r="AY216">
        <f t="shared" ca="1" si="91"/>
        <v>0.12939743612873358</v>
      </c>
      <c r="AZ216">
        <f t="shared" ca="1" si="91"/>
        <v>8.206184745856572E-2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0.60152004657392066</v>
      </c>
      <c r="BE216">
        <f t="shared" ca="1" si="92"/>
        <v>0.38147468591348149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0.68290525137578573</v>
      </c>
      <c r="BK216">
        <f t="shared" ca="1" si="94"/>
        <v>1.0526701586821881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>
        <v>119689</v>
      </c>
      <c r="C217">
        <v>41271</v>
      </c>
      <c r="D217">
        <v>678901</v>
      </c>
      <c r="E217">
        <v>46</v>
      </c>
      <c r="F217">
        <v>5</v>
      </c>
      <c r="G217">
        <v>149</v>
      </c>
      <c r="H217">
        <v>56</v>
      </c>
      <c r="I217">
        <v>588</v>
      </c>
      <c r="J217">
        <v>0</v>
      </c>
      <c r="K217">
        <v>0</v>
      </c>
      <c r="M217" t="str">
        <f t="shared" si="85"/>
        <v>2024-04</v>
      </c>
      <c r="N217">
        <f t="shared" si="76"/>
        <v>149</v>
      </c>
      <c r="O217">
        <f t="shared" si="76"/>
        <v>56</v>
      </c>
      <c r="P217">
        <f t="shared" si="76"/>
        <v>588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24910</v>
      </c>
      <c r="W217">
        <f t="shared" si="77"/>
        <v>6456</v>
      </c>
      <c r="X217">
        <f t="shared" si="77"/>
        <v>65114</v>
      </c>
      <c r="Y217">
        <f t="shared" si="77"/>
        <v>7</v>
      </c>
      <c r="Z217">
        <f t="shared" si="77"/>
        <v>1</v>
      </c>
      <c r="AC217">
        <f t="shared" si="80"/>
        <v>1.244893014395642E-3</v>
      </c>
      <c r="AD217">
        <f t="shared" si="81"/>
        <v>1.3568849797678758E-3</v>
      </c>
      <c r="AE217">
        <f t="shared" si="82"/>
        <v>8.6610566194481964E-4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1.2464448660770263E-3</v>
      </c>
      <c r="AK217">
        <f t="shared" si="79"/>
        <v>1.3587288272556245E-3</v>
      </c>
      <c r="AL217">
        <f t="shared" si="79"/>
        <v>8.6685650550787411E-4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1.9035733212533598E-3</v>
      </c>
      <c r="AR217">
        <f t="shared" ca="1" si="89"/>
        <v>1.3291031888824599E-3</v>
      </c>
      <c r="AS217">
        <f t="shared" ca="1" si="89"/>
        <v>7.6021711904636293E-4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0.21702098605877207</v>
      </c>
      <c r="AY217">
        <f t="shared" ca="1" si="91"/>
        <v>0.13072653931761605</v>
      </c>
      <c r="AZ217">
        <f t="shared" ca="1" si="91"/>
        <v>8.2822064577612084E-2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0.60236819347145354</v>
      </c>
      <c r="BE217">
        <f t="shared" ca="1" si="92"/>
        <v>0.38163159278606729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0.68386815190347761</v>
      </c>
      <c r="BK217">
        <f t="shared" ca="1" si="94"/>
        <v>1.0531031393977175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>
        <v>119540</v>
      </c>
      <c r="C218">
        <v>41215</v>
      </c>
      <c r="D218">
        <v>678313</v>
      </c>
      <c r="E218">
        <v>46</v>
      </c>
      <c r="F218">
        <v>5</v>
      </c>
      <c r="G218">
        <v>160</v>
      </c>
      <c r="H218">
        <v>40</v>
      </c>
      <c r="I218">
        <v>550</v>
      </c>
      <c r="J218">
        <v>0</v>
      </c>
      <c r="K218">
        <v>0</v>
      </c>
      <c r="M218" t="str">
        <f t="shared" si="85"/>
        <v>2024-05</v>
      </c>
      <c r="N218">
        <f t="shared" si="76"/>
        <v>160</v>
      </c>
      <c r="O218">
        <f t="shared" si="76"/>
        <v>40</v>
      </c>
      <c r="P218">
        <f t="shared" si="76"/>
        <v>550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25070</v>
      </c>
      <c r="W218">
        <f t="shared" si="77"/>
        <v>6496</v>
      </c>
      <c r="X218">
        <f t="shared" si="77"/>
        <v>65664</v>
      </c>
      <c r="Y218">
        <f t="shared" si="77"/>
        <v>7</v>
      </c>
      <c r="Z218">
        <f t="shared" si="77"/>
        <v>1</v>
      </c>
      <c r="AC218">
        <f t="shared" si="80"/>
        <v>1.3384641124309855E-3</v>
      </c>
      <c r="AD218">
        <f t="shared" si="81"/>
        <v>9.7052044158680087E-4</v>
      </c>
      <c r="AE218">
        <f t="shared" si="82"/>
        <v>8.1083511594205032E-4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1.3402582002894608E-3</v>
      </c>
      <c r="AK218">
        <f t="shared" si="79"/>
        <v>9.7146334294601555E-4</v>
      </c>
      <c r="AL218">
        <f t="shared" si="79"/>
        <v>8.1149314757841037E-4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2.0536276411000976E-3</v>
      </c>
      <c r="AR218">
        <f t="shared" ca="1" si="89"/>
        <v>9.5011796617061465E-4</v>
      </c>
      <c r="AS218">
        <f t="shared" ca="1" si="89"/>
        <v>7.1093501060357856E-4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0.21907461369987216</v>
      </c>
      <c r="AY218">
        <f t="shared" ca="1" si="91"/>
        <v>0.13167665728378666</v>
      </c>
      <c r="AZ218">
        <f t="shared" ca="1" si="91"/>
        <v>8.3532999588215667E-2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0.60105849354220953</v>
      </c>
      <c r="BE218">
        <f t="shared" ca="1" si="92"/>
        <v>0.38129931249201793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0.6823812505699286</v>
      </c>
      <c r="BK218">
        <f t="shared" ca="1" si="94"/>
        <v>1.0521862199721825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>
        <v>119380</v>
      </c>
      <c r="C219">
        <v>41175</v>
      </c>
      <c r="D219">
        <v>677763</v>
      </c>
      <c r="E219">
        <v>46</v>
      </c>
      <c r="F219">
        <v>5</v>
      </c>
      <c r="G219">
        <v>171</v>
      </c>
      <c r="H219">
        <v>54</v>
      </c>
      <c r="I219">
        <v>652</v>
      </c>
      <c r="J219">
        <v>0</v>
      </c>
      <c r="K219">
        <v>0</v>
      </c>
      <c r="M219" t="str">
        <f t="shared" si="85"/>
        <v>2024-06</v>
      </c>
      <c r="N219">
        <f t="shared" si="76"/>
        <v>171</v>
      </c>
      <c r="O219">
        <f t="shared" si="76"/>
        <v>54</v>
      </c>
      <c r="P219">
        <f t="shared" si="76"/>
        <v>652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25241</v>
      </c>
      <c r="W219">
        <f t="shared" si="77"/>
        <v>6550</v>
      </c>
      <c r="X219">
        <f t="shared" si="77"/>
        <v>66316</v>
      </c>
      <c r="Y219">
        <f t="shared" si="77"/>
        <v>7</v>
      </c>
      <c r="Z219">
        <f t="shared" si="77"/>
        <v>1</v>
      </c>
      <c r="AC219">
        <f t="shared" si="80"/>
        <v>1.4324007371418997E-3</v>
      </c>
      <c r="AD219">
        <f t="shared" si="81"/>
        <v>1.3114754098360656E-3</v>
      </c>
      <c r="AE219">
        <f t="shared" si="82"/>
        <v>9.6198818761130366E-4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1.434455698157868E-3</v>
      </c>
      <c r="AK219">
        <f t="shared" si="79"/>
        <v>1.3131978249604722E-3</v>
      </c>
      <c r="AL219">
        <f t="shared" si="79"/>
        <v>9.6291457438745539E-4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2.2052460849722997E-3</v>
      </c>
      <c r="AR219">
        <f t="shared" ca="1" si="89"/>
        <v>1.2841225423701847E-3</v>
      </c>
      <c r="AS219">
        <f t="shared" ca="1" si="89"/>
        <v>8.4272798861743221E-4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0.22127985978484446</v>
      </c>
      <c r="AY219">
        <f t="shared" ca="1" si="91"/>
        <v>0.13296077982615684</v>
      </c>
      <c r="AZ219">
        <f t="shared" ca="1" si="91"/>
        <v>8.4375727576833093E-2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0.6008715838641514</v>
      </c>
      <c r="BE219">
        <f t="shared" ca="1" si="92"/>
        <v>0.38130775958947899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0.68216905215458756</v>
      </c>
      <c r="BK219">
        <f t="shared" ca="1" si="94"/>
        <v>1.0522095295330869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>
        <v>119209</v>
      </c>
      <c r="C220">
        <v>41121</v>
      </c>
      <c r="D220">
        <v>677111</v>
      </c>
      <c r="E220">
        <v>46</v>
      </c>
      <c r="F220">
        <v>5</v>
      </c>
      <c r="G220">
        <v>144</v>
      </c>
      <c r="H220">
        <v>35</v>
      </c>
      <c r="I220">
        <v>521</v>
      </c>
      <c r="J220">
        <v>0</v>
      </c>
      <c r="K220">
        <v>0</v>
      </c>
      <c r="M220" t="str">
        <f t="shared" si="85"/>
        <v>2024-07</v>
      </c>
      <c r="N220">
        <f t="shared" si="76"/>
        <v>144</v>
      </c>
      <c r="O220">
        <f t="shared" si="76"/>
        <v>35</v>
      </c>
      <c r="P220">
        <f t="shared" si="76"/>
        <v>521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25385</v>
      </c>
      <c r="W220">
        <f t="shared" si="77"/>
        <v>6585</v>
      </c>
      <c r="X220">
        <f t="shared" si="77"/>
        <v>66837</v>
      </c>
      <c r="Y220">
        <f t="shared" si="77"/>
        <v>7</v>
      </c>
      <c r="Z220">
        <f t="shared" si="77"/>
        <v>1</v>
      </c>
      <c r="AC220">
        <f t="shared" si="80"/>
        <v>1.2079624860539054E-3</v>
      </c>
      <c r="AD220">
        <f t="shared" si="81"/>
        <v>8.5114661608423918E-4</v>
      </c>
      <c r="AE220">
        <f t="shared" si="82"/>
        <v>7.694454823507519E-4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1.2094235715992376E-3</v>
      </c>
      <c r="AK220">
        <f t="shared" si="79"/>
        <v>8.5187173530110259E-4</v>
      </c>
      <c r="AL220">
        <f t="shared" si="79"/>
        <v>7.7003802264923689E-4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1.8654561298846516E-3</v>
      </c>
      <c r="AR220">
        <f t="shared" ca="1" si="89"/>
        <v>8.3286713749126582E-4</v>
      </c>
      <c r="AS220">
        <f t="shared" ca="1" si="89"/>
        <v>6.7323461988372821E-4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0.22314531591472911</v>
      </c>
      <c r="AY220">
        <f t="shared" ca="1" si="91"/>
        <v>0.13379364696364809</v>
      </c>
      <c r="AZ220">
        <f t="shared" ca="1" si="91"/>
        <v>8.5048962196716815E-2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0.59958079969186928</v>
      </c>
      <c r="BE220">
        <f t="shared" ca="1" si="92"/>
        <v>0.38113711617956042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0.68070362586553057</v>
      </c>
      <c r="BK220">
        <f t="shared" ca="1" si="94"/>
        <v>1.0517386431754066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>
        <v>119065</v>
      </c>
      <c r="C221">
        <v>41086</v>
      </c>
      <c r="D221">
        <v>676590</v>
      </c>
      <c r="E221">
        <v>46</v>
      </c>
      <c r="F221">
        <v>5</v>
      </c>
      <c r="G221">
        <v>127</v>
      </c>
      <c r="H221">
        <v>46</v>
      </c>
      <c r="I221">
        <v>540</v>
      </c>
      <c r="J221">
        <v>0</v>
      </c>
      <c r="K221">
        <v>0</v>
      </c>
      <c r="M221" t="str">
        <f t="shared" si="85"/>
        <v>2024-08</v>
      </c>
      <c r="N221">
        <f t="shared" si="76"/>
        <v>127</v>
      </c>
      <c r="O221">
        <f t="shared" si="76"/>
        <v>46</v>
      </c>
      <c r="P221">
        <f t="shared" si="76"/>
        <v>540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25512</v>
      </c>
      <c r="W221">
        <f t="shared" si="77"/>
        <v>6631</v>
      </c>
      <c r="X221">
        <f t="shared" si="77"/>
        <v>67377</v>
      </c>
      <c r="Y221">
        <f t="shared" si="77"/>
        <v>7</v>
      </c>
      <c r="Z221">
        <f t="shared" si="77"/>
        <v>1</v>
      </c>
      <c r="AC221">
        <f t="shared" si="80"/>
        <v>1.0666442699365892E-3</v>
      </c>
      <c r="AD221">
        <f t="shared" si="81"/>
        <v>1.1196027844034464E-3</v>
      </c>
      <c r="AE221">
        <f t="shared" si="82"/>
        <v>7.9811998403760034E-4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1.0677833162379996E-3</v>
      </c>
      <c r="AK221">
        <f t="shared" si="79"/>
        <v>1.1208578171516379E-3</v>
      </c>
      <c r="AL221">
        <f t="shared" si="79"/>
        <v>7.9875753081958272E-4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1.6524427956151387E-3</v>
      </c>
      <c r="AR221">
        <f t="shared" ca="1" si="89"/>
        <v>1.0956636284800648E-3</v>
      </c>
      <c r="AS221">
        <f t="shared" ca="1" si="89"/>
        <v>6.9762791322665503E-4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0.22479775871034424</v>
      </c>
      <c r="AY221">
        <f t="shared" ca="1" si="91"/>
        <v>0.13488931059212816</v>
      </c>
      <c r="AZ221">
        <f t="shared" ca="1" si="91"/>
        <v>8.5746590109943469E-2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0.60004739978718091</v>
      </c>
      <c r="BE221">
        <f t="shared" ca="1" si="92"/>
        <v>0.38143881238793587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0.68123335659885464</v>
      </c>
      <c r="BK221">
        <f t="shared" ca="1" si="94"/>
        <v>1.0525711665570927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>
        <v>118938</v>
      </c>
      <c r="C222">
        <v>41040</v>
      </c>
      <c r="D222">
        <v>676050</v>
      </c>
      <c r="E222">
        <v>46</v>
      </c>
      <c r="F222">
        <v>5</v>
      </c>
      <c r="G222">
        <v>122</v>
      </c>
      <c r="H222">
        <v>45</v>
      </c>
      <c r="I222">
        <v>486</v>
      </c>
      <c r="J222">
        <v>0</v>
      </c>
      <c r="K222">
        <v>0</v>
      </c>
      <c r="M222" t="str">
        <f t="shared" si="85"/>
        <v>2024-09</v>
      </c>
      <c r="N222">
        <f t="shared" si="76"/>
        <v>122</v>
      </c>
      <c r="O222">
        <f t="shared" si="76"/>
        <v>45</v>
      </c>
      <c r="P222">
        <f t="shared" si="76"/>
        <v>486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25634</v>
      </c>
      <c r="W222">
        <f t="shared" si="77"/>
        <v>6676</v>
      </c>
      <c r="X222">
        <f t="shared" si="77"/>
        <v>67863</v>
      </c>
      <c r="Y222">
        <f t="shared" si="77"/>
        <v>7</v>
      </c>
      <c r="Z222">
        <f t="shared" si="77"/>
        <v>1</v>
      </c>
      <c r="AC222">
        <f t="shared" si="80"/>
        <v>1.0257445055407018E-3</v>
      </c>
      <c r="AD222">
        <f t="shared" si="81"/>
        <v>1.0964912280701754E-3</v>
      </c>
      <c r="AE222">
        <f t="shared" si="82"/>
        <v>7.1888173951630799E-4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1.0267978278923199E-3</v>
      </c>
      <c r="AK222">
        <f t="shared" si="79"/>
        <v>1.0976949510551259E-3</v>
      </c>
      <c r="AL222">
        <f t="shared" si="79"/>
        <v>7.1939893327673757E-4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1.5942812412103042E-3</v>
      </c>
      <c r="AR222">
        <f t="shared" ca="1" si="89"/>
        <v>1.072836619735396E-3</v>
      </c>
      <c r="AS222">
        <f t="shared" ca="1" si="89"/>
        <v>6.2767276608213297E-4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0.22639203995155455</v>
      </c>
      <c r="AY222">
        <f t="shared" ca="1" si="91"/>
        <v>0.13596214721186356</v>
      </c>
      <c r="AZ222">
        <f t="shared" ca="1" si="91"/>
        <v>8.6374262876025606E-2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0.60056063473326182</v>
      </c>
      <c r="BE222">
        <f t="shared" ca="1" si="92"/>
        <v>0.38152517594924612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0.68181603184278794</v>
      </c>
      <c r="BK222">
        <f t="shared" ca="1" si="94"/>
        <v>1.0528094847133058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>
        <v>118816</v>
      </c>
      <c r="C223">
        <v>40995</v>
      </c>
      <c r="D223">
        <v>675564</v>
      </c>
      <c r="E223">
        <v>46</v>
      </c>
      <c r="F223">
        <v>5</v>
      </c>
      <c r="G223">
        <v>138</v>
      </c>
      <c r="H223">
        <v>28</v>
      </c>
      <c r="I223">
        <v>461</v>
      </c>
      <c r="J223">
        <v>0</v>
      </c>
      <c r="K223">
        <v>0</v>
      </c>
      <c r="M223" t="str">
        <f t="shared" si="85"/>
        <v>2024-10</v>
      </c>
      <c r="N223">
        <f t="shared" si="76"/>
        <v>138</v>
      </c>
      <c r="O223">
        <f t="shared" si="76"/>
        <v>28</v>
      </c>
      <c r="P223">
        <f t="shared" si="76"/>
        <v>461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25772</v>
      </c>
      <c r="W223">
        <f t="shared" si="77"/>
        <v>6704</v>
      </c>
      <c r="X223">
        <f t="shared" si="77"/>
        <v>68324</v>
      </c>
      <c r="Y223">
        <f t="shared" si="77"/>
        <v>7</v>
      </c>
      <c r="Z223">
        <f t="shared" si="77"/>
        <v>1</v>
      </c>
      <c r="AC223">
        <f t="shared" si="80"/>
        <v>1.1614597360624832E-3</v>
      </c>
      <c r="AD223">
        <f t="shared" si="81"/>
        <v>6.8301012318575441E-4</v>
      </c>
      <c r="AE223">
        <f t="shared" si="82"/>
        <v>6.8239278587965018E-4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1.1628104244213355E-3</v>
      </c>
      <c r="AK223">
        <f t="shared" si="79"/>
        <v>6.8347697146463673E-4</v>
      </c>
      <c r="AL223">
        <f t="shared" si="79"/>
        <v>6.8285879030838032E-4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1.8114468798323153E-3</v>
      </c>
      <c r="AR223">
        <f t="shared" ca="1" si="89"/>
        <v>6.6788395656771412E-4</v>
      </c>
      <c r="AS223">
        <f t="shared" ca="1" si="89"/>
        <v>5.9518093755929957E-4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0.22820348683138686</v>
      </c>
      <c r="AY223">
        <f t="shared" ca="1" si="95"/>
        <v>0.13663003116843128</v>
      </c>
      <c r="AZ223">
        <f t="shared" ca="1" si="95"/>
        <v>8.6969443813584901E-2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0.59872017323461568</v>
      </c>
      <c r="BE223">
        <f t="shared" ca="1" si="92"/>
        <v>0.38110479827087035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0.67972655730317932</v>
      </c>
      <c r="BK223">
        <f t="shared" ca="1" si="94"/>
        <v>1.0516494626889279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>
        <v>118678</v>
      </c>
      <c r="C224">
        <v>40967</v>
      </c>
      <c r="D224">
        <v>675103</v>
      </c>
      <c r="E224">
        <v>46</v>
      </c>
      <c r="F224">
        <v>5</v>
      </c>
      <c r="G224">
        <v>133</v>
      </c>
      <c r="H224">
        <v>39</v>
      </c>
      <c r="I224">
        <v>509</v>
      </c>
      <c r="J224">
        <v>0</v>
      </c>
      <c r="K224">
        <v>0</v>
      </c>
      <c r="M224" t="str">
        <f t="shared" si="85"/>
        <v>2024-11</v>
      </c>
      <c r="N224">
        <f t="shared" si="76"/>
        <v>133</v>
      </c>
      <c r="O224">
        <f t="shared" si="76"/>
        <v>39</v>
      </c>
      <c r="P224">
        <f t="shared" si="76"/>
        <v>509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25905</v>
      </c>
      <c r="W224">
        <f t="shared" si="77"/>
        <v>6743</v>
      </c>
      <c r="X224">
        <f t="shared" si="77"/>
        <v>68833</v>
      </c>
      <c r="Y224">
        <f t="shared" si="77"/>
        <v>7</v>
      </c>
      <c r="Z224">
        <f t="shared" si="77"/>
        <v>1</v>
      </c>
      <c r="AC224">
        <f t="shared" si="80"/>
        <v>1.1206794856670993E-3</v>
      </c>
      <c r="AD224">
        <f t="shared" si="81"/>
        <v>9.5198574462372154E-4</v>
      </c>
      <c r="AE224">
        <f t="shared" si="82"/>
        <v>7.5395902551166267E-4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1.1219369349281451E-3</v>
      </c>
      <c r="AK224">
        <f t="shared" si="79"/>
        <v>9.5289295716912315E-4</v>
      </c>
      <c r="AL224">
        <f t="shared" si="79"/>
        <v>7.5452794443528763E-4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1.7535648185111243E-3</v>
      </c>
      <c r="AR224">
        <f t="shared" ca="1" si="89"/>
        <v>9.3099306178378671E-4</v>
      </c>
      <c r="AS224">
        <f t="shared" ca="1" si="89"/>
        <v>6.5697380006440973E-4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0.22995705164989799</v>
      </c>
      <c r="AY224">
        <f t="shared" ca="1" si="95"/>
        <v>0.13756102423021507</v>
      </c>
      <c r="AZ224">
        <f t="shared" ca="1" si="95"/>
        <v>8.762641761364931E-2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0.59820311333460296</v>
      </c>
      <c r="BE224">
        <f t="shared" ca="1" si="92"/>
        <v>0.38105557966127357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0.67913953959195639</v>
      </c>
      <c r="BK224">
        <f t="shared" ca="1" si="94"/>
        <v>1.0515136451275338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>
        <v>118545</v>
      </c>
      <c r="C225">
        <v>40928</v>
      </c>
      <c r="D225">
        <v>674594</v>
      </c>
      <c r="E225">
        <v>46</v>
      </c>
      <c r="F225">
        <v>5</v>
      </c>
      <c r="G225">
        <v>110</v>
      </c>
      <c r="H225">
        <v>51</v>
      </c>
      <c r="I225">
        <v>453</v>
      </c>
      <c r="J225">
        <v>0</v>
      </c>
      <c r="K225">
        <v>0</v>
      </c>
      <c r="M225" t="str">
        <f t="shared" si="85"/>
        <v>2024-12</v>
      </c>
      <c r="N225">
        <f t="shared" si="76"/>
        <v>110</v>
      </c>
      <c r="O225">
        <f t="shared" si="76"/>
        <v>51</v>
      </c>
      <c r="P225">
        <f t="shared" si="76"/>
        <v>453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26015</v>
      </c>
      <c r="W225">
        <f t="shared" si="77"/>
        <v>6794</v>
      </c>
      <c r="X225">
        <f t="shared" si="77"/>
        <v>69286</v>
      </c>
      <c r="Y225">
        <f t="shared" si="77"/>
        <v>7</v>
      </c>
      <c r="Z225">
        <f t="shared" si="77"/>
        <v>1</v>
      </c>
      <c r="AC225">
        <f t="shared" si="80"/>
        <v>9.279176683959678E-4</v>
      </c>
      <c r="AD225">
        <f t="shared" si="81"/>
        <v>1.2460906958561375E-3</v>
      </c>
      <c r="AE225">
        <f t="shared" si="82"/>
        <v>6.715150149571446E-4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9.2877956606958294E-4</v>
      </c>
      <c r="AK225">
        <f t="shared" si="79"/>
        <v>1.2476455369922652E-3</v>
      </c>
      <c r="AL225">
        <f t="shared" si="79"/>
        <v>6.7196627566863817E-4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1.4564739516006074E-3</v>
      </c>
      <c r="AR225">
        <f t="shared" ca="1" si="89"/>
        <v>1.2187615575577607E-3</v>
      </c>
      <c r="AS225">
        <f t="shared" ca="1" si="89"/>
        <v>5.8448694025556682E-4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0.23141352560149861</v>
      </c>
      <c r="AY225">
        <f t="shared" ca="1" si="95"/>
        <v>0.13877978578777284</v>
      </c>
      <c r="AZ225">
        <f t="shared" ca="1" si="95"/>
        <v>8.8210904553904873E-2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0.59970472956172838</v>
      </c>
      <c r="BE225">
        <f t="shared" ca="1" si="92"/>
        <v>0.38118301134138044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0.68084432335252398</v>
      </c>
      <c r="BK225">
        <f t="shared" ca="1" si="94"/>
        <v>1.0518652897631353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>
        <v>118435</v>
      </c>
      <c r="C226">
        <v>40877</v>
      </c>
      <c r="D226">
        <v>674141</v>
      </c>
      <c r="E226">
        <v>46</v>
      </c>
      <c r="F226">
        <v>5</v>
      </c>
      <c r="G226">
        <v>130</v>
      </c>
      <c r="H226">
        <v>40</v>
      </c>
      <c r="I226">
        <v>518</v>
      </c>
      <c r="J226">
        <v>0</v>
      </c>
      <c r="K226">
        <v>0</v>
      </c>
      <c r="M226" t="str">
        <f t="shared" si="85"/>
        <v>2024-13</v>
      </c>
      <c r="N226">
        <f t="shared" si="76"/>
        <v>130</v>
      </c>
      <c r="O226">
        <f t="shared" si="76"/>
        <v>40</v>
      </c>
      <c r="P226">
        <f t="shared" si="76"/>
        <v>518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26145</v>
      </c>
      <c r="W226">
        <f t="shared" si="77"/>
        <v>6834</v>
      </c>
      <c r="X226">
        <f t="shared" si="77"/>
        <v>69804</v>
      </c>
      <c r="Y226">
        <f t="shared" si="77"/>
        <v>7</v>
      </c>
      <c r="Z226">
        <f t="shared" si="77"/>
        <v>1</v>
      </c>
      <c r="AC226">
        <f t="shared" si="80"/>
        <v>1.0976484991767636E-3</v>
      </c>
      <c r="AD226">
        <f t="shared" si="81"/>
        <v>9.7854539227438414E-4</v>
      </c>
      <c r="AE226">
        <f t="shared" si="82"/>
        <v>7.6838524878326646E-4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1.0988547659106945E-3</v>
      </c>
      <c r="AK226">
        <f t="shared" si="79"/>
        <v>9.7950395959775158E-4</v>
      </c>
      <c r="AL226">
        <f t="shared" si="79"/>
        <v>7.6897615658240708E-4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1.7288887872773707E-3</v>
      </c>
      <c r="AR226">
        <f t="shared" ca="1" si="89"/>
        <v>9.5666289131148615E-4</v>
      </c>
      <c r="AS226">
        <f t="shared" ca="1" si="89"/>
        <v>6.6818207530091071E-4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0.23314241438877598</v>
      </c>
      <c r="AY226">
        <f t="shared" ca="1" si="95"/>
        <v>0.13973644867908433</v>
      </c>
      <c r="AZ226">
        <f t="shared" ca="1" si="95"/>
        <v>8.8879086629205781E-2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0.59936090584558843</v>
      </c>
      <c r="BE226">
        <f t="shared" ca="1" si="92"/>
        <v>0.38122229651870942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0.68045398054909312</v>
      </c>
      <c r="BK226">
        <f t="shared" ca="1" si="94"/>
        <v>1.0519736962587163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>
        <v>118305</v>
      </c>
      <c r="C227">
        <v>40837</v>
      </c>
      <c r="D227">
        <v>673623</v>
      </c>
      <c r="E227">
        <v>46</v>
      </c>
      <c r="F227">
        <v>5</v>
      </c>
      <c r="G227">
        <v>118</v>
      </c>
      <c r="H227">
        <v>43</v>
      </c>
      <c r="I227">
        <v>504</v>
      </c>
      <c r="J227">
        <v>0</v>
      </c>
      <c r="K227">
        <v>0</v>
      </c>
      <c r="M227" t="str">
        <f t="shared" si="85"/>
        <v>2024-14</v>
      </c>
      <c r="N227">
        <f t="shared" si="76"/>
        <v>118</v>
      </c>
      <c r="O227">
        <f t="shared" si="76"/>
        <v>43</v>
      </c>
      <c r="P227">
        <f t="shared" si="76"/>
        <v>504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26263</v>
      </c>
      <c r="W227">
        <f t="shared" si="77"/>
        <v>6877</v>
      </c>
      <c r="X227">
        <f t="shared" si="77"/>
        <v>70308</v>
      </c>
      <c r="Y227">
        <f t="shared" si="77"/>
        <v>7</v>
      </c>
      <c r="Z227">
        <f t="shared" si="77"/>
        <v>1</v>
      </c>
      <c r="AC227">
        <f t="shared" si="80"/>
        <v>9.9742191792400988E-4</v>
      </c>
      <c r="AD227">
        <f t="shared" si="81"/>
        <v>1.0529666723804393E-3</v>
      </c>
      <c r="AE227">
        <f t="shared" si="82"/>
        <v>7.4819298034657362E-4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9.9841784462109217E-4</v>
      </c>
      <c r="AK227">
        <f t="shared" si="79"/>
        <v>1.0540766774859152E-3</v>
      </c>
      <c r="AL227">
        <f t="shared" si="79"/>
        <v>7.4875322721026265E-4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1.5760710353963417E-3</v>
      </c>
      <c r="AR227">
        <f t="shared" ca="1" si="89"/>
        <v>1.029319354158537E-3</v>
      </c>
      <c r="AS227">
        <f t="shared" ca="1" si="89"/>
        <v>6.4994299461152512E-4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0.23471848542417231</v>
      </c>
      <c r="AY227">
        <f t="shared" ca="1" si="95"/>
        <v>0.14076576803324287</v>
      </c>
      <c r="AZ227">
        <f t="shared" ca="1" si="95"/>
        <v>8.9529029623817299E-2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0.59972169545512155</v>
      </c>
      <c r="BE227">
        <f t="shared" ca="1" si="92"/>
        <v>0.38143152407457215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0.68086358471838948</v>
      </c>
      <c r="BK227">
        <f t="shared" ca="1" si="94"/>
        <v>1.052551054632846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>
        <v>118187</v>
      </c>
      <c r="C228">
        <v>40794</v>
      </c>
      <c r="D228">
        <v>673119</v>
      </c>
      <c r="E228">
        <v>46</v>
      </c>
      <c r="F228">
        <v>5</v>
      </c>
      <c r="G228">
        <v>125</v>
      </c>
      <c r="H228">
        <v>50</v>
      </c>
      <c r="I228">
        <v>459</v>
      </c>
      <c r="J228">
        <v>0</v>
      </c>
      <c r="K228">
        <v>0</v>
      </c>
      <c r="M228" t="str">
        <f t="shared" si="85"/>
        <v>2024-15</v>
      </c>
      <c r="N228">
        <f t="shared" si="76"/>
        <v>125</v>
      </c>
      <c r="O228">
        <f t="shared" si="76"/>
        <v>50</v>
      </c>
      <c r="P228">
        <f t="shared" si="76"/>
        <v>459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26388</v>
      </c>
      <c r="W228">
        <f t="shared" si="77"/>
        <v>6927</v>
      </c>
      <c r="X228">
        <f t="shared" si="77"/>
        <v>70767</v>
      </c>
      <c r="Y228">
        <f t="shared" si="77"/>
        <v>7</v>
      </c>
      <c r="Z228">
        <f t="shared" si="77"/>
        <v>1</v>
      </c>
      <c r="AC228">
        <f t="shared" si="80"/>
        <v>1.0576459339859713E-3</v>
      </c>
      <c r="AD228">
        <f t="shared" si="81"/>
        <v>1.2256704417316273E-3</v>
      </c>
      <c r="AE228">
        <f t="shared" si="82"/>
        <v>6.8190022863713552E-4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1.058765832163807E-3</v>
      </c>
      <c r="AK228">
        <f t="shared" si="79"/>
        <v>1.2271747073145456E-3</v>
      </c>
      <c r="AL228">
        <f t="shared" si="79"/>
        <v>6.8236556032772388E-4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1.6768725771366664E-3</v>
      </c>
      <c r="AR228">
        <f t="shared" ca="1" si="89"/>
        <v>1.1981454220101153E-3</v>
      </c>
      <c r="AS228">
        <f t="shared" ca="1" si="89"/>
        <v>5.9170913214726952E-4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0.23639535800130898</v>
      </c>
      <c r="AY228">
        <f t="shared" ca="1" si="95"/>
        <v>0.14196391345525297</v>
      </c>
      <c r="AZ228">
        <f t="shared" ca="1" si="95"/>
        <v>9.0120738755964575E-2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0.60053596083924321</v>
      </c>
      <c r="BE228">
        <f t="shared" ca="1" si="92"/>
        <v>0.38122888502516855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0.68178801958967494</v>
      </c>
      <c r="BK228">
        <f t="shared" ca="1" si="94"/>
        <v>1.051991877082755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>
        <v>118062</v>
      </c>
      <c r="C229">
        <v>40744</v>
      </c>
      <c r="D229">
        <v>672660</v>
      </c>
      <c r="E229">
        <v>46</v>
      </c>
      <c r="F229">
        <v>5</v>
      </c>
      <c r="G229">
        <v>122</v>
      </c>
      <c r="H229">
        <v>36</v>
      </c>
      <c r="I229">
        <v>444</v>
      </c>
      <c r="J229">
        <v>0</v>
      </c>
      <c r="K229">
        <v>0</v>
      </c>
      <c r="M229" t="str">
        <f t="shared" si="85"/>
        <v>2024-16</v>
      </c>
      <c r="N229">
        <f t="shared" si="76"/>
        <v>122</v>
      </c>
      <c r="O229">
        <f t="shared" si="76"/>
        <v>36</v>
      </c>
      <c r="P229">
        <f t="shared" si="76"/>
        <v>444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26510</v>
      </c>
      <c r="W229">
        <f t="shared" si="77"/>
        <v>6963</v>
      </c>
      <c r="X229">
        <f t="shared" si="77"/>
        <v>71211</v>
      </c>
      <c r="Y229">
        <f t="shared" si="77"/>
        <v>7</v>
      </c>
      <c r="Z229">
        <f t="shared" si="77"/>
        <v>1</v>
      </c>
      <c r="AC229">
        <f t="shared" si="80"/>
        <v>1.0333553556605851E-3</v>
      </c>
      <c r="AD229">
        <f t="shared" si="81"/>
        <v>8.8356567838209312E-4</v>
      </c>
      <c r="AE229">
        <f t="shared" si="82"/>
        <v>6.6006600660066007E-4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1.0344243757730851E-3</v>
      </c>
      <c r="AK229">
        <f t="shared" si="79"/>
        <v>8.8434711472459718E-4</v>
      </c>
      <c r="AL229">
        <f t="shared" si="79"/>
        <v>6.6050200551865822E-4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1.643749306459693E-3</v>
      </c>
      <c r="AR229">
        <f t="shared" ca="1" si="89"/>
        <v>8.6327885334763603E-4</v>
      </c>
      <c r="AS229">
        <f t="shared" ca="1" si="89"/>
        <v>5.7216320559157663E-4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0.23803910730776867</v>
      </c>
      <c r="AY229">
        <f t="shared" ca="1" si="95"/>
        <v>0.14282719230860061</v>
      </c>
      <c r="AZ229">
        <f t="shared" ca="1" si="95"/>
        <v>9.0692901961556147E-2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0.60001566097260894</v>
      </c>
      <c r="BE229">
        <f t="shared" ca="1" si="92"/>
        <v>0.3810000087267017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0.68119732354681084</v>
      </c>
      <c r="BK229">
        <f t="shared" ca="1" si="94"/>
        <v>1.0513602984791872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>
        <v>117940</v>
      </c>
      <c r="C230">
        <v>40708</v>
      </c>
      <c r="D230">
        <v>672216</v>
      </c>
      <c r="E230">
        <v>46</v>
      </c>
      <c r="F230">
        <v>5</v>
      </c>
      <c r="G230">
        <v>107</v>
      </c>
      <c r="H230">
        <v>28</v>
      </c>
      <c r="I230">
        <v>441</v>
      </c>
      <c r="J230">
        <v>0</v>
      </c>
      <c r="K230">
        <v>0</v>
      </c>
      <c r="M230" t="str">
        <f t="shared" si="85"/>
        <v>2024-17</v>
      </c>
      <c r="N230">
        <f t="shared" si="76"/>
        <v>107</v>
      </c>
      <c r="O230">
        <f t="shared" si="76"/>
        <v>28</v>
      </c>
      <c r="P230">
        <f t="shared" si="76"/>
        <v>441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26617</v>
      </c>
      <c r="W230">
        <f t="shared" si="77"/>
        <v>6991</v>
      </c>
      <c r="X230">
        <f t="shared" si="77"/>
        <v>71652</v>
      </c>
      <c r="Y230">
        <f t="shared" si="77"/>
        <v>7</v>
      </c>
      <c r="Z230">
        <f t="shared" si="77"/>
        <v>1</v>
      </c>
      <c r="AC230">
        <f t="shared" si="80"/>
        <v>9.0724096998473795E-4</v>
      </c>
      <c r="AD230">
        <f t="shared" si="81"/>
        <v>6.8782548884740102E-4</v>
      </c>
      <c r="AE230">
        <f t="shared" si="82"/>
        <v>6.5603913027955296E-4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9.0806486597571744E-4</v>
      </c>
      <c r="AK230">
        <f t="shared" si="79"/>
        <v>6.8829894556121912E-4</v>
      </c>
      <c r="AL230">
        <f t="shared" si="79"/>
        <v>6.5646982373198011E-4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1.447739423935403E-3</v>
      </c>
      <c r="AR230">
        <f t="shared" ca="1" si="89"/>
        <v>6.7178553161211288E-4</v>
      </c>
      <c r="AS230">
        <f t="shared" ca="1" si="89"/>
        <v>5.6808741134658364E-4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0.23948684673170406</v>
      </c>
      <c r="AY230">
        <f t="shared" ca="1" si="95"/>
        <v>0.14349897784021273</v>
      </c>
      <c r="AZ230">
        <f t="shared" ca="1" si="95"/>
        <v>9.1260989372902723E-2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0.59919356657183742</v>
      </c>
      <c r="BE230">
        <f t="shared" ca="1" si="92"/>
        <v>0.38106890051937575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0.68026400039887724</v>
      </c>
      <c r="BK230">
        <f t="shared" ca="1" si="94"/>
        <v>1.0515504037129131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>
        <v>117833</v>
      </c>
      <c r="C231">
        <v>40680</v>
      </c>
      <c r="D231">
        <v>671775</v>
      </c>
      <c r="E231">
        <v>46</v>
      </c>
      <c r="F231">
        <v>5</v>
      </c>
      <c r="G231">
        <v>109</v>
      </c>
      <c r="H231">
        <v>41</v>
      </c>
      <c r="I231">
        <v>469</v>
      </c>
      <c r="J231">
        <v>0</v>
      </c>
      <c r="K231">
        <v>0</v>
      </c>
      <c r="M231" t="str">
        <f t="shared" si="85"/>
        <v>2024-18</v>
      </c>
      <c r="N231">
        <f t="shared" ref="N231:R254" si="96">G231</f>
        <v>109</v>
      </c>
      <c r="O231">
        <f t="shared" si="96"/>
        <v>41</v>
      </c>
      <c r="P231">
        <f t="shared" si="96"/>
        <v>469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26726</v>
      </c>
      <c r="W231">
        <f t="shared" si="77"/>
        <v>7032</v>
      </c>
      <c r="X231">
        <f t="shared" si="77"/>
        <v>72121</v>
      </c>
      <c r="Y231">
        <f t="shared" si="77"/>
        <v>7</v>
      </c>
      <c r="Z231">
        <f t="shared" si="77"/>
        <v>1</v>
      </c>
      <c r="AC231">
        <f t="shared" si="80"/>
        <v>9.2503797747659823E-4</v>
      </c>
      <c r="AD231">
        <f t="shared" si="81"/>
        <v>1.0078662733529989E-3</v>
      </c>
      <c r="AE231">
        <f t="shared" si="82"/>
        <v>6.9815042238844847E-4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9.2589453116575214E-4</v>
      </c>
      <c r="AK231">
        <f t="shared" si="79"/>
        <v>1.0088831781697395E-3</v>
      </c>
      <c r="AL231">
        <f t="shared" si="79"/>
        <v>6.9863820534369963E-4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1.4810568834715868E-3</v>
      </c>
      <c r="AR231">
        <f t="shared" ca="1" si="89"/>
        <v>9.8450885140192383E-4</v>
      </c>
      <c r="AS231">
        <f t="shared" ca="1" si="89"/>
        <v>6.0395884008845283E-4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0.24096790361517564</v>
      </c>
      <c r="AY231">
        <f t="shared" ca="1" si="95"/>
        <v>0.14448348669161465</v>
      </c>
      <c r="AZ231">
        <f t="shared" ca="1" si="95"/>
        <v>9.1864948212991182E-2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0.59959639654895258</v>
      </c>
      <c r="BE231">
        <f t="shared" ca="1" si="92"/>
        <v>0.38123313036618761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0.68072133296551474</v>
      </c>
      <c r="BK231">
        <f t="shared" ca="1" si="94"/>
        <v>1.0520035919984996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>
        <v>117724</v>
      </c>
      <c r="C232">
        <v>40639</v>
      </c>
      <c r="D232">
        <v>671306</v>
      </c>
      <c r="E232">
        <v>46</v>
      </c>
      <c r="F232">
        <v>5</v>
      </c>
      <c r="G232">
        <v>119</v>
      </c>
      <c r="H232">
        <v>31</v>
      </c>
      <c r="I232">
        <v>445</v>
      </c>
      <c r="J232">
        <v>0</v>
      </c>
      <c r="K232">
        <v>0</v>
      </c>
      <c r="M232" t="str">
        <f t="shared" si="85"/>
        <v>2024-19</v>
      </c>
      <c r="N232">
        <f t="shared" si="96"/>
        <v>119</v>
      </c>
      <c r="O232">
        <f t="shared" si="96"/>
        <v>31</v>
      </c>
      <c r="P232">
        <f t="shared" si="96"/>
        <v>445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26845</v>
      </c>
      <c r="W232">
        <f t="shared" si="77"/>
        <v>7063</v>
      </c>
      <c r="X232">
        <f t="shared" si="77"/>
        <v>72566</v>
      </c>
      <c r="Y232">
        <f t="shared" si="77"/>
        <v>7</v>
      </c>
      <c r="Z232">
        <f t="shared" si="77"/>
        <v>1</v>
      </c>
      <c r="AC232">
        <f t="shared" si="80"/>
        <v>1.0108389113519759E-3</v>
      </c>
      <c r="AD232">
        <f t="shared" si="81"/>
        <v>7.6281404562120127E-4</v>
      </c>
      <c r="AE232">
        <f t="shared" si="82"/>
        <v>6.6288696957870184E-4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1.01186182690637E-3</v>
      </c>
      <c r="AK232">
        <f t="shared" si="79"/>
        <v>7.6339641217240499E-4</v>
      </c>
      <c r="AL232">
        <f t="shared" si="79"/>
        <v>6.6332670451374975E-4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1.6239330624088393E-3</v>
      </c>
      <c r="AR232">
        <f t="shared" ca="1" si="89"/>
        <v>7.4482468435738613E-4</v>
      </c>
      <c r="AS232">
        <f t="shared" ca="1" si="89"/>
        <v>5.7284497164543022E-4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0.24259183667758449</v>
      </c>
      <c r="AY232">
        <f t="shared" ca="1" si="95"/>
        <v>0.14522831137597203</v>
      </c>
      <c r="AZ232">
        <f t="shared" ca="1" si="95"/>
        <v>9.2437793184636616E-2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0.59865291992074332</v>
      </c>
      <c r="BE232">
        <f t="shared" ca="1" si="92"/>
        <v>0.38104247220606446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0.67965020466709103</v>
      </c>
      <c r="BK232">
        <f t="shared" ca="1" si="94"/>
        <v>1.0514774754222704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>
        <v>117605</v>
      </c>
      <c r="C233">
        <v>40608</v>
      </c>
      <c r="D233">
        <v>670861</v>
      </c>
      <c r="E233">
        <v>46</v>
      </c>
      <c r="F233">
        <v>5</v>
      </c>
      <c r="G233">
        <v>114</v>
      </c>
      <c r="H233">
        <v>25</v>
      </c>
      <c r="I233">
        <v>459</v>
      </c>
      <c r="J233">
        <v>0</v>
      </c>
      <c r="K233">
        <v>0</v>
      </c>
      <c r="M233" t="str">
        <f t="shared" si="85"/>
        <v>2024-20</v>
      </c>
      <c r="N233">
        <f t="shared" si="96"/>
        <v>114</v>
      </c>
      <c r="O233">
        <f t="shared" si="96"/>
        <v>25</v>
      </c>
      <c r="P233">
        <f t="shared" si="96"/>
        <v>459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26959</v>
      </c>
      <c r="W233">
        <f t="shared" si="77"/>
        <v>7088</v>
      </c>
      <c r="X233">
        <f t="shared" si="77"/>
        <v>73025</v>
      </c>
      <c r="Y233">
        <f t="shared" si="77"/>
        <v>7</v>
      </c>
      <c r="Z233">
        <f t="shared" si="77"/>
        <v>1</v>
      </c>
      <c r="AC233">
        <f t="shared" si="80"/>
        <v>9.6934654138854635E-4</v>
      </c>
      <c r="AD233">
        <f t="shared" si="81"/>
        <v>6.1564223798266354E-4</v>
      </c>
      <c r="AE233">
        <f t="shared" si="82"/>
        <v>6.8419538473692761E-4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9.702871619429905E-4</v>
      </c>
      <c r="AK233">
        <f t="shared" si="79"/>
        <v>6.1602150631025166E-4</v>
      </c>
      <c r="AL233">
        <f t="shared" si="79"/>
        <v>6.8466385531412114E-4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1.5623699905333258E-3</v>
      </c>
      <c r="AR233">
        <f t="shared" ca="1" si="89"/>
        <v>6.009315744111588E-4</v>
      </c>
      <c r="AS233">
        <f t="shared" ca="1" si="89"/>
        <v>5.9066554429819211E-4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0.24415420666811782</v>
      </c>
      <c r="AY233">
        <f t="shared" ca="1" si="95"/>
        <v>0.14582924295038319</v>
      </c>
      <c r="AZ233">
        <f t="shared" ca="1" si="95"/>
        <v>9.302845872893481E-2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0.59728335194572701</v>
      </c>
      <c r="BE233">
        <f t="shared" ca="1" si="92"/>
        <v>0.38102337042830342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0.67809533518671072</v>
      </c>
      <c r="BK233">
        <f t="shared" ca="1" si="94"/>
        <v>1.0514247645290729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>
        <v>117491</v>
      </c>
      <c r="C234">
        <v>40583</v>
      </c>
      <c r="D234">
        <v>670402</v>
      </c>
      <c r="E234">
        <v>46</v>
      </c>
      <c r="F234">
        <v>5</v>
      </c>
      <c r="G234">
        <v>118</v>
      </c>
      <c r="H234">
        <v>29</v>
      </c>
      <c r="I234">
        <v>460</v>
      </c>
      <c r="J234">
        <v>0</v>
      </c>
      <c r="K234">
        <v>0</v>
      </c>
      <c r="M234" t="str">
        <f t="shared" si="85"/>
        <v>2024-21</v>
      </c>
      <c r="N234">
        <f t="shared" si="96"/>
        <v>118</v>
      </c>
      <c r="O234">
        <f t="shared" si="96"/>
        <v>29</v>
      </c>
      <c r="P234">
        <f t="shared" si="96"/>
        <v>460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27077</v>
      </c>
      <c r="W234">
        <f t="shared" si="97"/>
        <v>7117</v>
      </c>
      <c r="X234">
        <f t="shared" si="97"/>
        <v>73485</v>
      </c>
      <c r="Y234">
        <f t="shared" si="97"/>
        <v>7</v>
      </c>
      <c r="Z234">
        <f t="shared" si="97"/>
        <v>1</v>
      </c>
      <c r="AC234">
        <f t="shared" si="80"/>
        <v>1.0043322467252812E-3</v>
      </c>
      <c r="AD234">
        <f t="shared" si="81"/>
        <v>7.1458492472217436E-4</v>
      </c>
      <c r="AE234">
        <f t="shared" si="82"/>
        <v>6.8615547089656656E-4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1.0053420287346321E-3</v>
      </c>
      <c r="AK234">
        <f t="shared" si="79"/>
        <v>7.1509595196023407E-4</v>
      </c>
      <c r="AL234">
        <f t="shared" si="79"/>
        <v>6.8662663047318773E-4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1.6241799085748216E-3</v>
      </c>
      <c r="AR234">
        <f t="shared" ca="1" si="89"/>
        <v>6.9745898133808857E-4</v>
      </c>
      <c r="AS234">
        <f t="shared" ca="1" si="89"/>
        <v>5.9175167022957709E-4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0.24577838657669265</v>
      </c>
      <c r="AY234">
        <f t="shared" ca="1" si="95"/>
        <v>0.14652670193172126</v>
      </c>
      <c r="AZ234">
        <f t="shared" ca="1" si="95"/>
        <v>9.3620210399164391E-2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0.59617407361407304</v>
      </c>
      <c r="BE234">
        <f t="shared" ca="1" si="92"/>
        <v>0.38091311324460647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0.67683597234047055</v>
      </c>
      <c r="BK234">
        <f t="shared" ca="1" si="94"/>
        <v>1.0511205125004481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>
        <v>117373</v>
      </c>
      <c r="C235">
        <v>40554</v>
      </c>
      <c r="D235">
        <v>669942</v>
      </c>
      <c r="E235">
        <v>46</v>
      </c>
      <c r="F235">
        <v>5</v>
      </c>
      <c r="G235">
        <v>116</v>
      </c>
      <c r="H235">
        <v>38</v>
      </c>
      <c r="I235">
        <v>453</v>
      </c>
      <c r="J235">
        <v>0</v>
      </c>
      <c r="K235">
        <v>0</v>
      </c>
      <c r="M235" t="str">
        <f t="shared" si="85"/>
        <v>2024-22</v>
      </c>
      <c r="N235">
        <f t="shared" si="96"/>
        <v>116</v>
      </c>
      <c r="O235">
        <f t="shared" si="96"/>
        <v>38</v>
      </c>
      <c r="P235">
        <f t="shared" si="96"/>
        <v>453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27193</v>
      </c>
      <c r="W235">
        <f t="shared" si="97"/>
        <v>7155</v>
      </c>
      <c r="X235">
        <f t="shared" si="97"/>
        <v>73938</v>
      </c>
      <c r="Y235">
        <f t="shared" si="97"/>
        <v>7</v>
      </c>
      <c r="Z235">
        <f t="shared" si="97"/>
        <v>1</v>
      </c>
      <c r="AC235">
        <f t="shared" si="80"/>
        <v>9.8830225009158843E-4</v>
      </c>
      <c r="AD235">
        <f t="shared" si="81"/>
        <v>9.3702224194900621E-4</v>
      </c>
      <c r="AE235">
        <f t="shared" si="82"/>
        <v>6.7617793779162975E-4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9.892800383817311E-4</v>
      </c>
      <c r="AK235">
        <f t="shared" si="79"/>
        <v>9.3790114487082952E-4</v>
      </c>
      <c r="AL235">
        <f t="shared" si="79"/>
        <v>6.7663548957982024E-4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1.603526837006194E-3</v>
      </c>
      <c r="AR235">
        <f t="shared" ca="1" si="89"/>
        <v>9.1461142049473448E-4</v>
      </c>
      <c r="AS235">
        <f t="shared" ca="1" si="89"/>
        <v>5.8254333084671898E-4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0.24738191341369883</v>
      </c>
      <c r="AY235">
        <f t="shared" ca="1" si="95"/>
        <v>0.147441313352216</v>
      </c>
      <c r="AZ235">
        <f t="shared" ca="1" si="95"/>
        <v>9.4202753730011107E-2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0.59600684349808819</v>
      </c>
      <c r="BE235">
        <f t="shared" ca="1" si="92"/>
        <v>0.3807988726017939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0.67664611611698355</v>
      </c>
      <c r="BK235">
        <f t="shared" ca="1" si="94"/>
        <v>1.0508052682128501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>
        <v>117257</v>
      </c>
      <c r="C236">
        <v>40516</v>
      </c>
      <c r="D236">
        <v>669489</v>
      </c>
      <c r="E236">
        <v>46</v>
      </c>
      <c r="F236">
        <v>5</v>
      </c>
      <c r="G236">
        <v>113</v>
      </c>
      <c r="H236">
        <v>32</v>
      </c>
      <c r="I236">
        <v>444</v>
      </c>
      <c r="J236">
        <v>0</v>
      </c>
      <c r="K236">
        <v>0</v>
      </c>
      <c r="M236" t="str">
        <f t="shared" si="85"/>
        <v>2024-23</v>
      </c>
      <c r="N236">
        <f t="shared" si="96"/>
        <v>113</v>
      </c>
      <c r="O236">
        <f t="shared" si="96"/>
        <v>32</v>
      </c>
      <c r="P236">
        <f t="shared" si="96"/>
        <v>444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27306</v>
      </c>
      <c r="W236">
        <f t="shared" si="97"/>
        <v>7187</v>
      </c>
      <c r="X236">
        <f t="shared" si="97"/>
        <v>74382</v>
      </c>
      <c r="Y236">
        <f t="shared" si="97"/>
        <v>7</v>
      </c>
      <c r="Z236">
        <f t="shared" si="97"/>
        <v>1</v>
      </c>
      <c r="AC236">
        <f t="shared" si="80"/>
        <v>9.6369513120751857E-4</v>
      </c>
      <c r="AD236">
        <f t="shared" si="81"/>
        <v>7.8981143252048575E-4</v>
      </c>
      <c r="AE236">
        <f t="shared" si="82"/>
        <v>6.6319237508009844E-4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9.6462481016712997E-4</v>
      </c>
      <c r="AK236">
        <f t="shared" si="79"/>
        <v>7.9043576884957019E-4</v>
      </c>
      <c r="AL236">
        <f t="shared" si="79"/>
        <v>6.6363251544371044E-4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1.5687441028843245E-3</v>
      </c>
      <c r="AR236">
        <f t="shared" ca="1" si="89"/>
        <v>7.7067512435260088E-4</v>
      </c>
      <c r="AS236">
        <f t="shared" ca="1" si="89"/>
        <v>5.7076289386025149E-4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0.24895065751658316</v>
      </c>
      <c r="AY236">
        <f t="shared" ca="1" si="95"/>
        <v>0.14821198847656861</v>
      </c>
      <c r="AZ236">
        <f t="shared" ca="1" si="95"/>
        <v>9.4773516623871359E-2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0.59534684485296396</v>
      </c>
      <c r="BE236">
        <f t="shared" ca="1" si="92"/>
        <v>0.38069197153077727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0.6758968201571508</v>
      </c>
      <c r="BK236">
        <f t="shared" ca="1" si="94"/>
        <v>1.0505102772959014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>
        <v>117144</v>
      </c>
      <c r="C237">
        <v>40484</v>
      </c>
      <c r="D237">
        <v>669045</v>
      </c>
      <c r="E237">
        <v>46</v>
      </c>
      <c r="F237">
        <v>5</v>
      </c>
      <c r="G237">
        <v>83</v>
      </c>
      <c r="H237">
        <v>32</v>
      </c>
      <c r="I237">
        <v>430</v>
      </c>
      <c r="J237">
        <v>0</v>
      </c>
      <c r="K237">
        <v>0</v>
      </c>
      <c r="M237" t="str">
        <f t="shared" si="85"/>
        <v>2024-24</v>
      </c>
      <c r="N237">
        <f t="shared" si="96"/>
        <v>83</v>
      </c>
      <c r="O237">
        <f t="shared" si="96"/>
        <v>32</v>
      </c>
      <c r="P237">
        <f t="shared" si="96"/>
        <v>430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27389</v>
      </c>
      <c r="W237">
        <f t="shared" si="97"/>
        <v>7219</v>
      </c>
      <c r="X237">
        <f t="shared" si="97"/>
        <v>74812</v>
      </c>
      <c r="Y237">
        <f t="shared" si="97"/>
        <v>7</v>
      </c>
      <c r="Z237">
        <f t="shared" si="97"/>
        <v>1</v>
      </c>
      <c r="AC237">
        <f t="shared" si="80"/>
        <v>7.0852967288124015E-4</v>
      </c>
      <c r="AD237">
        <f t="shared" si="81"/>
        <v>7.9043572769489179E-4</v>
      </c>
      <c r="AE237">
        <f t="shared" si="82"/>
        <v>6.4270714226995196E-4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7.0903207282698518E-4</v>
      </c>
      <c r="AK237">
        <f t="shared" si="98"/>
        <v>7.9106105183273756E-4</v>
      </c>
      <c r="AL237">
        <f t="shared" si="98"/>
        <v>6.4312050256255674E-4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1.1569011451290584E-3</v>
      </c>
      <c r="AR237">
        <f t="shared" ca="1" si="89"/>
        <v>7.711519502310092E-4</v>
      </c>
      <c r="AS237">
        <f t="shared" ca="1" si="89"/>
        <v>5.525544010530339E-4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0.25010755866171219</v>
      </c>
      <c r="AY237">
        <f t="shared" ca="1" si="95"/>
        <v>0.14898314042679961</v>
      </c>
      <c r="AZ237">
        <f t="shared" ca="1" si="95"/>
        <v>9.5326071024924394E-2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0.59567628113274906</v>
      </c>
      <c r="BE237">
        <f t="shared" ca="1" si="92"/>
        <v>0.38114030433546198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0.67627082891503065</v>
      </c>
      <c r="BK237">
        <f t="shared" ca="1" si="94"/>
        <v>1.0517474408144183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>
        <v>117061</v>
      </c>
      <c r="C238">
        <v>40452</v>
      </c>
      <c r="D238">
        <v>668615</v>
      </c>
      <c r="E238">
        <v>46</v>
      </c>
      <c r="F238">
        <v>5</v>
      </c>
      <c r="G238">
        <v>122</v>
      </c>
      <c r="H238">
        <v>40</v>
      </c>
      <c r="I238">
        <v>484</v>
      </c>
      <c r="J238">
        <v>0</v>
      </c>
      <c r="K238">
        <v>0</v>
      </c>
      <c r="M238" t="str">
        <f t="shared" si="85"/>
        <v>2024-25</v>
      </c>
      <c r="N238">
        <f t="shared" si="96"/>
        <v>122</v>
      </c>
      <c r="O238">
        <f t="shared" si="96"/>
        <v>40</v>
      </c>
      <c r="P238">
        <f t="shared" si="96"/>
        <v>484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27511</v>
      </c>
      <c r="W238">
        <f t="shared" si="97"/>
        <v>7259</v>
      </c>
      <c r="X238">
        <f t="shared" si="97"/>
        <v>75296</v>
      </c>
      <c r="Y238">
        <f t="shared" si="97"/>
        <v>7</v>
      </c>
      <c r="Z238">
        <f t="shared" si="97"/>
        <v>1</v>
      </c>
      <c r="AC238">
        <f t="shared" si="80"/>
        <v>1.0421916778431757E-3</v>
      </c>
      <c r="AD238">
        <f t="shared" si="81"/>
        <v>9.8882626322555132E-4</v>
      </c>
      <c r="AE238">
        <f t="shared" si="82"/>
        <v>7.238844477015921E-4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1.0432790691361482E-3</v>
      </c>
      <c r="AK238">
        <f t="shared" si="98"/>
        <v>9.8980508922377904E-4</v>
      </c>
      <c r="AL238">
        <f t="shared" si="98"/>
        <v>7.2440886767068005E-4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1.707920125988797E-3</v>
      </c>
      <c r="AR238">
        <f t="shared" ca="1" si="89"/>
        <v>9.6472791156895494E-4</v>
      </c>
      <c r="AS238">
        <f t="shared" ca="1" si="89"/>
        <v>6.2175753636434434E-4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0.251815478787701</v>
      </c>
      <c r="AY238">
        <f t="shared" ca="1" si="95"/>
        <v>0.14994786833836857</v>
      </c>
      <c r="AZ238">
        <f t="shared" ca="1" si="95"/>
        <v>9.5947828561288737E-2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0.59546724077587654</v>
      </c>
      <c r="BE238">
        <f t="shared" ca="1" si="92"/>
        <v>0.38102434776132177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0.6760335055568637</v>
      </c>
      <c r="BK238">
        <f t="shared" ca="1" si="94"/>
        <v>1.0514274614558716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>
        <v>116939</v>
      </c>
      <c r="C239">
        <v>40412</v>
      </c>
      <c r="D239">
        <v>668131</v>
      </c>
      <c r="E239">
        <v>46</v>
      </c>
      <c r="F239">
        <v>5</v>
      </c>
      <c r="G239">
        <v>100</v>
      </c>
      <c r="H239">
        <v>41</v>
      </c>
      <c r="I239">
        <v>514</v>
      </c>
      <c r="J239">
        <v>0</v>
      </c>
      <c r="K239">
        <v>0</v>
      </c>
      <c r="M239" t="str">
        <f t="shared" si="85"/>
        <v>2024-26</v>
      </c>
      <c r="N239">
        <f t="shared" si="96"/>
        <v>100</v>
      </c>
      <c r="O239">
        <f t="shared" si="96"/>
        <v>41</v>
      </c>
      <c r="P239">
        <f t="shared" si="96"/>
        <v>514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27611</v>
      </c>
      <c r="W239">
        <f t="shared" si="97"/>
        <v>7300</v>
      </c>
      <c r="X239">
        <f t="shared" si="97"/>
        <v>75810</v>
      </c>
      <c r="Y239">
        <f t="shared" si="97"/>
        <v>7</v>
      </c>
      <c r="Z239">
        <f t="shared" si="97"/>
        <v>1</v>
      </c>
      <c r="AC239">
        <f t="shared" si="80"/>
        <v>8.5514670041645648E-4</v>
      </c>
      <c r="AD239">
        <f t="shared" si="81"/>
        <v>1.0145501336236761E-3</v>
      </c>
      <c r="AE239">
        <f t="shared" si="82"/>
        <v>7.6931021012346381E-4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8.5587865442525544E-4</v>
      </c>
      <c r="AK239">
        <f t="shared" si="98"/>
        <v>1.0155805782359644E-3</v>
      </c>
      <c r="AL239">
        <f t="shared" si="98"/>
        <v>7.6990254201053459E-4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1.4057754308822012E-3</v>
      </c>
      <c r="AR239">
        <f t="shared" ca="1" si="89"/>
        <v>9.8967990138595723E-4</v>
      </c>
      <c r="AS239">
        <f t="shared" ca="1" si="89"/>
        <v>6.6012725858452233E-4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0.25322125421858321</v>
      </c>
      <c r="AY239">
        <f t="shared" ca="1" si="99"/>
        <v>0.15093754823975453</v>
      </c>
      <c r="AZ239">
        <f t="shared" ca="1" si="99"/>
        <v>9.6607955819873262E-2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0.59606982322843904</v>
      </c>
      <c r="BE239">
        <f t="shared" ca="1" si="92"/>
        <v>0.38151598339561288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0.67671761695695021</v>
      </c>
      <c r="BK239">
        <f t="shared" ca="1" si="94"/>
        <v>1.0527841180841451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>
        <v>116839</v>
      </c>
      <c r="C240">
        <v>40371</v>
      </c>
      <c r="D240">
        <v>667617</v>
      </c>
      <c r="E240">
        <v>46</v>
      </c>
      <c r="F240">
        <v>5</v>
      </c>
      <c r="G240">
        <v>91</v>
      </c>
      <c r="H240">
        <v>26</v>
      </c>
      <c r="I240">
        <v>384</v>
      </c>
      <c r="J240">
        <v>0</v>
      </c>
      <c r="K240">
        <v>0</v>
      </c>
      <c r="M240" t="str">
        <f t="shared" si="85"/>
        <v>2024-27</v>
      </c>
      <c r="N240">
        <f t="shared" si="96"/>
        <v>91</v>
      </c>
      <c r="O240">
        <f t="shared" si="96"/>
        <v>26</v>
      </c>
      <c r="P240">
        <f t="shared" si="96"/>
        <v>384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27702</v>
      </c>
      <c r="W240">
        <f t="shared" si="97"/>
        <v>7326</v>
      </c>
      <c r="X240">
        <f t="shared" si="97"/>
        <v>76194</v>
      </c>
      <c r="Y240">
        <f t="shared" si="97"/>
        <v>7</v>
      </c>
      <c r="Z240">
        <f t="shared" si="97"/>
        <v>1</v>
      </c>
      <c r="AC240">
        <f t="shared" si="80"/>
        <v>7.7884952798295095E-4</v>
      </c>
      <c r="AD240">
        <f t="shared" si="81"/>
        <v>6.4402665279532335E-4</v>
      </c>
      <c r="AE240">
        <f t="shared" si="82"/>
        <v>5.75180080794827E-4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7.7945664685702789E-4</v>
      </c>
      <c r="AK240">
        <f t="shared" si="98"/>
        <v>6.4444171272340855E-4</v>
      </c>
      <c r="AL240">
        <f t="shared" si="98"/>
        <v>5.7551111920242995E-4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1.2844949763894391E-3</v>
      </c>
      <c r="AR240">
        <f t="shared" ca="1" si="89"/>
        <v>6.27898158442791E-4</v>
      </c>
      <c r="AS240">
        <f t="shared" ca="1" si="89"/>
        <v>4.9294701880074946E-4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0.25450574919497265</v>
      </c>
      <c r="AY240">
        <f t="shared" ca="1" si="99"/>
        <v>0.15156544639819733</v>
      </c>
      <c r="AZ240">
        <f t="shared" ca="1" si="99"/>
        <v>9.7100902838674008E-2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0.59552857598547038</v>
      </c>
      <c r="BE240">
        <f t="shared" ca="1" si="92"/>
        <v>0.38152734523999537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0.67610313937366573</v>
      </c>
      <c r="BK240">
        <f t="shared" ca="1" si="94"/>
        <v>1.0528154708186008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>
        <v>116748</v>
      </c>
      <c r="C241">
        <v>40345</v>
      </c>
      <c r="D241">
        <v>667233</v>
      </c>
      <c r="E241">
        <v>46</v>
      </c>
      <c r="F241">
        <v>5</v>
      </c>
      <c r="G241">
        <v>103</v>
      </c>
      <c r="H241">
        <v>25</v>
      </c>
      <c r="I241">
        <v>437</v>
      </c>
      <c r="J241">
        <v>0</v>
      </c>
      <c r="K241">
        <v>0</v>
      </c>
      <c r="M241" t="str">
        <f t="shared" si="85"/>
        <v>2024-28</v>
      </c>
      <c r="N241">
        <f t="shared" si="96"/>
        <v>103</v>
      </c>
      <c r="O241">
        <f t="shared" si="96"/>
        <v>25</v>
      </c>
      <c r="P241">
        <f t="shared" si="96"/>
        <v>437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27805</v>
      </c>
      <c r="W241">
        <f t="shared" si="97"/>
        <v>7351</v>
      </c>
      <c r="X241">
        <f t="shared" si="97"/>
        <v>76631</v>
      </c>
      <c r="Y241">
        <f t="shared" si="97"/>
        <v>7</v>
      </c>
      <c r="Z241">
        <f t="shared" si="97"/>
        <v>1</v>
      </c>
      <c r="AC241">
        <f t="shared" si="80"/>
        <v>8.8224209408298217E-4</v>
      </c>
      <c r="AD241">
        <f t="shared" si="81"/>
        <v>6.1965547155781384E-4</v>
      </c>
      <c r="AE241">
        <f t="shared" si="82"/>
        <v>6.5494362539023098E-4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8.8302118987227676E-4</v>
      </c>
      <c r="AK241">
        <f t="shared" si="98"/>
        <v>6.2003970240423489E-4</v>
      </c>
      <c r="AL241">
        <f t="shared" si="98"/>
        <v>6.5537288112326982E-4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1.4599845581320359E-3</v>
      </c>
      <c r="AR241">
        <f t="shared" ca="1" si="89"/>
        <v>6.0401853784715776E-4</v>
      </c>
      <c r="AS241">
        <f t="shared" ca="1" si="89"/>
        <v>5.607762407919669E-4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0.25596573375310466</v>
      </c>
      <c r="AY241">
        <f t="shared" ca="1" si="99"/>
        <v>0.1521694649360445</v>
      </c>
      <c r="AZ241">
        <f t="shared" ca="1" si="99"/>
        <v>9.7661679079465977E-2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0.59449154660217796</v>
      </c>
      <c r="BE241">
        <f t="shared" ca="1" si="92"/>
        <v>0.38154200426556673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0.67492580070354979</v>
      </c>
      <c r="BK241">
        <f t="shared" ca="1" si="94"/>
        <v>1.0528559220447087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>
        <v>116645</v>
      </c>
      <c r="C242">
        <v>40320</v>
      </c>
      <c r="D242">
        <v>666796</v>
      </c>
      <c r="E242">
        <v>46</v>
      </c>
      <c r="F242">
        <v>5</v>
      </c>
      <c r="G242">
        <v>104</v>
      </c>
      <c r="H242">
        <v>31</v>
      </c>
      <c r="I242">
        <v>402</v>
      </c>
      <c r="J242">
        <v>0</v>
      </c>
      <c r="K242">
        <v>0</v>
      </c>
      <c r="M242" t="str">
        <f t="shared" si="85"/>
        <v>2024-29</v>
      </c>
      <c r="N242">
        <f t="shared" si="96"/>
        <v>104</v>
      </c>
      <c r="O242">
        <f t="shared" si="96"/>
        <v>31</v>
      </c>
      <c r="P242">
        <f t="shared" si="96"/>
        <v>402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27909</v>
      </c>
      <c r="W242">
        <f t="shared" si="97"/>
        <v>7382</v>
      </c>
      <c r="X242">
        <f t="shared" si="97"/>
        <v>77033</v>
      </c>
      <c r="Y242">
        <f t="shared" si="97"/>
        <v>7</v>
      </c>
      <c r="Z242">
        <f t="shared" si="97"/>
        <v>1</v>
      </c>
      <c r="AC242">
        <f t="shared" si="80"/>
        <v>8.9159415319987998E-4</v>
      </c>
      <c r="AD242">
        <f t="shared" si="81"/>
        <v>7.6884920634920633E-4</v>
      </c>
      <c r="AE242">
        <f t="shared" si="82"/>
        <v>6.0288304069010615E-4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8.9238986195229084E-4</v>
      </c>
      <c r="AK242">
        <f t="shared" si="98"/>
        <v>7.6944082825175844E-4</v>
      </c>
      <c r="AL242">
        <f t="shared" si="98"/>
        <v>6.0324674620548498E-4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1.4803637995393307E-3</v>
      </c>
      <c r="AR242">
        <f t="shared" ca="1" si="89"/>
        <v>7.4943021413940731E-4</v>
      </c>
      <c r="AS242">
        <f t="shared" ca="1" si="89"/>
        <v>5.156449148364954E-4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0.25744609755264397</v>
      </c>
      <c r="AY242">
        <f t="shared" ca="1" si="99"/>
        <v>0.15291889515018389</v>
      </c>
      <c r="AZ242">
        <f t="shared" ca="1" si="99"/>
        <v>9.8177323994302471E-2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0.59398412562425507</v>
      </c>
      <c r="BE242">
        <f t="shared" ca="1" si="92"/>
        <v>0.38135098930457334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0.67434972605324439</v>
      </c>
      <c r="BK242">
        <f t="shared" ca="1" si="94"/>
        <v>1.0523288208851178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>
        <v>116541</v>
      </c>
      <c r="C243">
        <v>40289</v>
      </c>
      <c r="D243">
        <v>666394</v>
      </c>
      <c r="E243">
        <v>46</v>
      </c>
      <c r="F243">
        <v>5</v>
      </c>
      <c r="G243">
        <v>95</v>
      </c>
      <c r="H243">
        <v>40</v>
      </c>
      <c r="I243">
        <v>434</v>
      </c>
      <c r="J243">
        <v>0</v>
      </c>
      <c r="K243">
        <v>0</v>
      </c>
      <c r="M243" t="str">
        <f t="shared" si="85"/>
        <v>2024-30</v>
      </c>
      <c r="N243">
        <f t="shared" si="96"/>
        <v>95</v>
      </c>
      <c r="O243">
        <f t="shared" si="96"/>
        <v>40</v>
      </c>
      <c r="P243">
        <f t="shared" si="96"/>
        <v>434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28004</v>
      </c>
      <c r="W243">
        <f t="shared" si="97"/>
        <v>7422</v>
      </c>
      <c r="X243">
        <f t="shared" si="97"/>
        <v>77467</v>
      </c>
      <c r="Y243">
        <f t="shared" si="97"/>
        <v>7</v>
      </c>
      <c r="Z243">
        <f t="shared" si="97"/>
        <v>1</v>
      </c>
      <c r="AC243">
        <f t="shared" si="80"/>
        <v>8.1516376210947225E-4</v>
      </c>
      <c r="AD243">
        <f t="shared" si="81"/>
        <v>9.9282682618084339E-4</v>
      </c>
      <c r="AE243">
        <f t="shared" si="82"/>
        <v>6.5126636794448928E-4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8.1582884142984312E-4</v>
      </c>
      <c r="AK243">
        <f t="shared" si="98"/>
        <v>9.9381359269095498E-4</v>
      </c>
      <c r="AL243">
        <f t="shared" si="98"/>
        <v>6.5169081530419483E-4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1.3578430535363536E-3</v>
      </c>
      <c r="AR243">
        <f t="shared" ca="1" si="89"/>
        <v>9.6780108759672839E-4</v>
      </c>
      <c r="AS243">
        <f t="shared" ca="1" si="89"/>
        <v>5.5648308008911847E-4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0.25880394060618034</v>
      </c>
      <c r="AY243">
        <f t="shared" ca="1" si="99"/>
        <v>0.15388669623778062</v>
      </c>
      <c r="AZ243">
        <f t="shared" ca="1" si="99"/>
        <v>9.8733807074391583E-2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0.59460723773116209</v>
      </c>
      <c r="BE243">
        <f t="shared" ca="1" si="92"/>
        <v>0.3815004008174433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0.67505714475429401</v>
      </c>
      <c r="BK243">
        <f t="shared" ca="1" si="94"/>
        <v>1.0527411183370052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>
        <v>116446</v>
      </c>
      <c r="C244">
        <v>40249</v>
      </c>
      <c r="D244">
        <v>665960</v>
      </c>
      <c r="E244">
        <v>46</v>
      </c>
      <c r="F244">
        <v>5</v>
      </c>
      <c r="G244">
        <v>110</v>
      </c>
      <c r="H244">
        <v>33</v>
      </c>
      <c r="I244">
        <v>389</v>
      </c>
      <c r="J244">
        <v>0</v>
      </c>
      <c r="K244">
        <v>0</v>
      </c>
      <c r="M244" t="str">
        <f t="shared" si="85"/>
        <v>2024-31</v>
      </c>
      <c r="N244">
        <f t="shared" si="96"/>
        <v>110</v>
      </c>
      <c r="O244">
        <f t="shared" si="96"/>
        <v>33</v>
      </c>
      <c r="P244">
        <f t="shared" si="96"/>
        <v>389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28114</v>
      </c>
      <c r="W244">
        <f t="shared" si="97"/>
        <v>7455</v>
      </c>
      <c r="X244">
        <f t="shared" si="97"/>
        <v>77856</v>
      </c>
      <c r="Y244">
        <f t="shared" si="97"/>
        <v>7</v>
      </c>
      <c r="Z244">
        <f t="shared" si="97"/>
        <v>1</v>
      </c>
      <c r="AC244">
        <f t="shared" si="80"/>
        <v>9.4464386926128849E-4</v>
      </c>
      <c r="AD244">
        <f t="shared" si="81"/>
        <v>8.1989614648811154E-4</v>
      </c>
      <c r="AE244">
        <f t="shared" si="82"/>
        <v>5.8411916631629529E-4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9.4553713549863085E-4</v>
      </c>
      <c r="AK244">
        <f t="shared" si="98"/>
        <v>8.2056897383304007E-4</v>
      </c>
      <c r="AL244">
        <f t="shared" si="98"/>
        <v>5.8446057756919654E-4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1.5789406367798205E-3</v>
      </c>
      <c r="AR244">
        <f t="shared" ca="1" si="89"/>
        <v>7.9895343419583546E-4</v>
      </c>
      <c r="AS244">
        <f t="shared" ca="1" si="89"/>
        <v>4.9856317745484362E-4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0.26038288124296016</v>
      </c>
      <c r="AY244">
        <f t="shared" ca="1" si="99"/>
        <v>0.15468564967197646</v>
      </c>
      <c r="AZ244">
        <f t="shared" ca="1" si="99"/>
        <v>9.9232370251846433E-2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0.5940699670176901</v>
      </c>
      <c r="BE244">
        <f t="shared" ca="1" si="92"/>
        <v>0.38110174439330324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0.67444718172192253</v>
      </c>
      <c r="BK244">
        <f t="shared" ca="1" si="94"/>
        <v>1.0516410355877286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>
        <v>116336</v>
      </c>
      <c r="C245">
        <v>40216</v>
      </c>
      <c r="D245">
        <v>665571</v>
      </c>
      <c r="E245">
        <v>46</v>
      </c>
      <c r="F245">
        <v>5</v>
      </c>
      <c r="G245">
        <v>95</v>
      </c>
      <c r="H245">
        <v>29</v>
      </c>
      <c r="I245">
        <v>382</v>
      </c>
      <c r="J245">
        <v>0</v>
      </c>
      <c r="K245">
        <v>0</v>
      </c>
      <c r="M245" t="str">
        <f t="shared" si="85"/>
        <v>2024-32</v>
      </c>
      <c r="N245">
        <f t="shared" si="96"/>
        <v>95</v>
      </c>
      <c r="O245">
        <f t="shared" si="96"/>
        <v>29</v>
      </c>
      <c r="P245">
        <f t="shared" si="96"/>
        <v>382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28209</v>
      </c>
      <c r="W245">
        <f t="shared" si="97"/>
        <v>7484</v>
      </c>
      <c r="X245">
        <f t="shared" si="97"/>
        <v>78238</v>
      </c>
      <c r="Y245">
        <f t="shared" si="97"/>
        <v>7</v>
      </c>
      <c r="Z245">
        <f t="shared" si="97"/>
        <v>1</v>
      </c>
      <c r="AC245">
        <f t="shared" si="80"/>
        <v>8.1660019254572959E-4</v>
      </c>
      <c r="AD245">
        <f t="shared" si="81"/>
        <v>7.2110602745176049E-4</v>
      </c>
      <c r="AE245">
        <f t="shared" si="82"/>
        <v>5.7394327577373408E-4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8.1726761889306526E-4</v>
      </c>
      <c r="AK245">
        <f t="shared" si="98"/>
        <v>7.2162642791124903E-4</v>
      </c>
      <c r="AL245">
        <f t="shared" si="98"/>
        <v>5.7427289161170528E-4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1.3692671705830975E-3</v>
      </c>
      <c r="AR245">
        <f t="shared" ca="1" si="89"/>
        <v>7.0249624650086393E-4</v>
      </c>
      <c r="AS245">
        <f t="shared" ca="1" si="89"/>
        <v>4.8937063467379652E-4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0.26175214841354327</v>
      </c>
      <c r="AY245">
        <f t="shared" ca="1" si="99"/>
        <v>0.15538814591847733</v>
      </c>
      <c r="AZ245">
        <f t="shared" ca="1" si="99"/>
        <v>9.9721740886520235E-2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0.59364611469388584</v>
      </c>
      <c r="BE245">
        <f t="shared" ca="1" si="92"/>
        <v>0.3809777359648237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0.67396598250107798</v>
      </c>
      <c r="BK245">
        <f t="shared" ca="1" si="94"/>
        <v>1.0512988373321015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>
        <v>116241</v>
      </c>
      <c r="C246">
        <v>40187</v>
      </c>
      <c r="D246">
        <v>665189</v>
      </c>
      <c r="E246">
        <v>46</v>
      </c>
      <c r="F246">
        <v>5</v>
      </c>
      <c r="G246">
        <v>106</v>
      </c>
      <c r="H246">
        <v>26</v>
      </c>
      <c r="I246">
        <v>356</v>
      </c>
      <c r="J246">
        <v>0</v>
      </c>
      <c r="K246">
        <v>0</v>
      </c>
      <c r="M246" t="str">
        <f t="shared" si="85"/>
        <v>2024-33</v>
      </c>
      <c r="N246">
        <f t="shared" si="96"/>
        <v>106</v>
      </c>
      <c r="O246">
        <f t="shared" si="96"/>
        <v>26</v>
      </c>
      <c r="P246">
        <f t="shared" si="96"/>
        <v>356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28315</v>
      </c>
      <c r="W246">
        <f t="shared" si="97"/>
        <v>7510</v>
      </c>
      <c r="X246">
        <f t="shared" si="97"/>
        <v>78594</v>
      </c>
      <c r="Y246">
        <f t="shared" si="97"/>
        <v>7</v>
      </c>
      <c r="Z246">
        <f t="shared" si="97"/>
        <v>1</v>
      </c>
      <c r="AC246">
        <f t="shared" si="80"/>
        <v>9.1189855558709918E-4</v>
      </c>
      <c r="AD246">
        <f t="shared" si="81"/>
        <v>6.4697539005150915E-4</v>
      </c>
      <c r="AE246">
        <f t="shared" si="82"/>
        <v>5.3518624030162853E-4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9.1273093691693135E-4</v>
      </c>
      <c r="AK246">
        <f t="shared" si="98"/>
        <v>6.473942608025945E-4</v>
      </c>
      <c r="AL246">
        <f t="shared" si="98"/>
        <v>5.3547283078071305E-4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1.5342755580327306E-3</v>
      </c>
      <c r="AR246">
        <f t="shared" ca="1" si="89"/>
        <v>6.3012342612910738E-4</v>
      </c>
      <c r="AS246">
        <f t="shared" ca="1" si="89"/>
        <v>4.5583917122571491E-4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0.26328642397157598</v>
      </c>
      <c r="AY246">
        <f t="shared" ca="1" si="99"/>
        <v>0.15601826934460644</v>
      </c>
      <c r="AZ246">
        <f t="shared" ca="1" si="99"/>
        <v>0.10017758005774595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0.59258000086419171</v>
      </c>
      <c r="BE246">
        <f t="shared" ca="1" si="92"/>
        <v>0.38048896918650454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0.67275562428108304</v>
      </c>
      <c r="BK246">
        <f t="shared" ca="1" si="94"/>
        <v>1.0499500972424156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>
        <v>116135</v>
      </c>
      <c r="C247">
        <v>40161</v>
      </c>
      <c r="D247">
        <v>664833</v>
      </c>
      <c r="E247">
        <v>46</v>
      </c>
      <c r="F247">
        <v>5</v>
      </c>
      <c r="G247">
        <v>95</v>
      </c>
      <c r="H247">
        <v>25</v>
      </c>
      <c r="I247">
        <v>369</v>
      </c>
      <c r="J247">
        <v>0</v>
      </c>
      <c r="K247">
        <v>0</v>
      </c>
      <c r="M247" t="str">
        <f t="shared" si="85"/>
        <v>2024-34</v>
      </c>
      <c r="N247">
        <f t="shared" si="96"/>
        <v>95</v>
      </c>
      <c r="O247">
        <f t="shared" si="96"/>
        <v>25</v>
      </c>
      <c r="P247">
        <f t="shared" si="96"/>
        <v>369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28410</v>
      </c>
      <c r="W247">
        <f t="shared" si="97"/>
        <v>7535</v>
      </c>
      <c r="X247">
        <f t="shared" si="97"/>
        <v>78963</v>
      </c>
      <c r="Y247">
        <f t="shared" si="97"/>
        <v>7</v>
      </c>
      <c r="Z247">
        <f t="shared" si="97"/>
        <v>1</v>
      </c>
      <c r="AC247">
        <f t="shared" si="80"/>
        <v>8.1801351874973092E-4</v>
      </c>
      <c r="AD247">
        <f t="shared" si="81"/>
        <v>6.2249445979930781E-4</v>
      </c>
      <c r="AE247">
        <f t="shared" si="82"/>
        <v>5.5502660066512942E-4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8.1868325841168328E-4</v>
      </c>
      <c r="AK247">
        <f t="shared" si="98"/>
        <v>6.2288222065718952E-4</v>
      </c>
      <c r="AL247">
        <f t="shared" si="98"/>
        <v>5.5533484053799142E-4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1.3807441010829106E-3</v>
      </c>
      <c r="AR247">
        <f t="shared" ca="1" si="89"/>
        <v>6.0616089822325349E-4</v>
      </c>
      <c r="AS247">
        <f t="shared" ca="1" si="89"/>
        <v>4.7226279809302731E-4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0.26466716807265889</v>
      </c>
      <c r="AY247">
        <f t="shared" ca="1" si="99"/>
        <v>0.15662443024282968</v>
      </c>
      <c r="AZ247">
        <f t="shared" ca="1" si="99"/>
        <v>0.10064984285583897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0.59177884202029807</v>
      </c>
      <c r="BE247">
        <f t="shared" ca="1" si="92"/>
        <v>0.3802883583512997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0.67184606925494994</v>
      </c>
      <c r="BK247">
        <f t="shared" ca="1" si="94"/>
        <v>1.0493965165002945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>
        <v>116040</v>
      </c>
      <c r="C248">
        <v>40136</v>
      </c>
      <c r="D248">
        <v>664464</v>
      </c>
      <c r="E248">
        <v>46</v>
      </c>
      <c r="F248">
        <v>5</v>
      </c>
      <c r="G248">
        <v>85</v>
      </c>
      <c r="H248">
        <v>32</v>
      </c>
      <c r="I248">
        <v>392</v>
      </c>
      <c r="J248">
        <v>0</v>
      </c>
      <c r="K248">
        <v>0</v>
      </c>
      <c r="M248" t="str">
        <f t="shared" si="85"/>
        <v>2024-35</v>
      </c>
      <c r="N248">
        <f t="shared" si="96"/>
        <v>85</v>
      </c>
      <c r="O248">
        <f t="shared" si="96"/>
        <v>32</v>
      </c>
      <c r="P248">
        <f t="shared" si="96"/>
        <v>392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28495</v>
      </c>
      <c r="W248">
        <f t="shared" si="97"/>
        <v>7567</v>
      </c>
      <c r="X248">
        <f t="shared" si="97"/>
        <v>79355</v>
      </c>
      <c r="Y248">
        <f t="shared" si="97"/>
        <v>7</v>
      </c>
      <c r="Z248">
        <f t="shared" si="97"/>
        <v>1</v>
      </c>
      <c r="AC248">
        <f t="shared" si="80"/>
        <v>7.3250603240261982E-4</v>
      </c>
      <c r="AD248">
        <f t="shared" si="81"/>
        <v>7.9728921666334467E-4</v>
      </c>
      <c r="AE248">
        <f t="shared" si="82"/>
        <v>5.8994919213080019E-4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7.3304302364051767E-4</v>
      </c>
      <c r="AK248">
        <f t="shared" si="98"/>
        <v>7.9792543631120527E-4</v>
      </c>
      <c r="AL248">
        <f t="shared" si="98"/>
        <v>5.9029745476803133E-4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1.2404048157641239E-3</v>
      </c>
      <c r="AR248">
        <f t="shared" ca="1" si="89"/>
        <v>7.7637134069187097E-4</v>
      </c>
      <c r="AS248">
        <f t="shared" ca="1" si="89"/>
        <v>5.0148083263190657E-4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0.26590757288842304</v>
      </c>
      <c r="AY248">
        <f t="shared" ca="1" si="99"/>
        <v>0.15740080158352154</v>
      </c>
      <c r="AZ248">
        <f t="shared" ca="1" si="99"/>
        <v>0.10115132368847088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0.59193801768695087</v>
      </c>
      <c r="BE248">
        <f t="shared" ca="1" si="92"/>
        <v>0.38040031199455454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0.67202678126823623</v>
      </c>
      <c r="BK248">
        <f t="shared" ca="1" si="94"/>
        <v>1.0497054498679907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>
        <v>115955</v>
      </c>
      <c r="C249">
        <v>40104</v>
      </c>
      <c r="D249">
        <v>664072</v>
      </c>
      <c r="E249">
        <v>46</v>
      </c>
      <c r="F249">
        <v>5</v>
      </c>
      <c r="G249">
        <v>57</v>
      </c>
      <c r="H249">
        <v>16</v>
      </c>
      <c r="I249">
        <v>202</v>
      </c>
      <c r="J249">
        <v>0</v>
      </c>
      <c r="K249">
        <v>0</v>
      </c>
      <c r="M249" t="str">
        <f t="shared" si="85"/>
        <v>2024-36</v>
      </c>
      <c r="N249">
        <f t="shared" si="96"/>
        <v>57</v>
      </c>
      <c r="O249">
        <f t="shared" si="96"/>
        <v>16</v>
      </c>
      <c r="P249">
        <f t="shared" si="96"/>
        <v>202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28552</v>
      </c>
      <c r="W249">
        <f t="shared" si="97"/>
        <v>7583</v>
      </c>
      <c r="X249">
        <f t="shared" si="97"/>
        <v>79557</v>
      </c>
      <c r="Y249">
        <f t="shared" si="97"/>
        <v>7</v>
      </c>
      <c r="Z249">
        <f t="shared" si="97"/>
        <v>1</v>
      </c>
      <c r="AC249">
        <f t="shared" si="80"/>
        <v>4.9157000560562283E-4</v>
      </c>
      <c r="AD249">
        <f t="shared" si="81"/>
        <v>3.9896269698783165E-4</v>
      </c>
      <c r="AE249">
        <f t="shared" si="82"/>
        <v>3.0418388367526412E-4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4.918117754311842E-4</v>
      </c>
      <c r="AK249">
        <f t="shared" si="98"/>
        <v>3.9912193704844101E-4</v>
      </c>
      <c r="AL249">
        <f t="shared" si="98"/>
        <v>3.0427644201195674E-4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8.3496754188690551E-4</v>
      </c>
      <c r="AR249">
        <f t="shared" ca="1" si="89"/>
        <v>3.8827371103258894E-4</v>
      </c>
      <c r="AS249">
        <f t="shared" ca="1" si="89"/>
        <v>2.5822980641540972E-4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0.26674254043030993</v>
      </c>
      <c r="AY249">
        <f t="shared" ca="1" si="99"/>
        <v>0.15778907529455413</v>
      </c>
      <c r="AZ249">
        <f t="shared" ca="1" si="99"/>
        <v>0.10140955349488628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0.59154072327574103</v>
      </c>
      <c r="BE249">
        <f t="shared" ca="1" si="92"/>
        <v>0.380177654945072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0.6715757332253609</v>
      </c>
      <c r="BK249">
        <f t="shared" ca="1" si="94"/>
        <v>1.0490910331314012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>
        <v>115898</v>
      </c>
      <c r="C250">
        <v>40088</v>
      </c>
      <c r="D250">
        <v>663870</v>
      </c>
      <c r="E250">
        <v>46</v>
      </c>
      <c r="F250">
        <v>5</v>
      </c>
      <c r="G250">
        <v>49</v>
      </c>
      <c r="H250">
        <v>17</v>
      </c>
      <c r="I250">
        <v>231</v>
      </c>
      <c r="J250">
        <v>0</v>
      </c>
      <c r="K250">
        <v>0</v>
      </c>
      <c r="M250" t="str">
        <f t="shared" si="85"/>
        <v>2024-37</v>
      </c>
      <c r="N250">
        <f t="shared" si="96"/>
        <v>49</v>
      </c>
      <c r="O250">
        <f t="shared" si="96"/>
        <v>17</v>
      </c>
      <c r="P250">
        <f t="shared" si="96"/>
        <v>231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28601</v>
      </c>
      <c r="W250">
        <f t="shared" si="97"/>
        <v>7600</v>
      </c>
      <c r="X250">
        <f t="shared" si="97"/>
        <v>79788</v>
      </c>
      <c r="Y250">
        <f t="shared" si="97"/>
        <v>7</v>
      </c>
      <c r="Z250">
        <f t="shared" si="97"/>
        <v>1</v>
      </c>
      <c r="AC250">
        <f t="shared" si="80"/>
        <v>4.2278555281368102E-4</v>
      </c>
      <c r="AD250">
        <f t="shared" si="81"/>
        <v>4.24067052484534E-4</v>
      </c>
      <c r="AE250">
        <f t="shared" si="82"/>
        <v>3.4795969090333948E-4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4.2296438234690339E-4</v>
      </c>
      <c r="AK250">
        <f t="shared" si="98"/>
        <v>4.242469680062661E-4</v>
      </c>
      <c r="AL250">
        <f t="shared" si="98"/>
        <v>3.4808081250853237E-4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7.2046213260514795E-4</v>
      </c>
      <c r="AR250">
        <f t="shared" ca="1" si="89"/>
        <v>4.1264476285956208E-4</v>
      </c>
      <c r="AS250">
        <f t="shared" ca="1" si="89"/>
        <v>2.951023970371532E-4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0.26746300256291505</v>
      </c>
      <c r="AY250">
        <f t="shared" ca="1" si="99"/>
        <v>0.1582017200574137</v>
      </c>
      <c r="AZ250">
        <f t="shared" ca="1" si="99"/>
        <v>0.10170465589192344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0.59149010719791073</v>
      </c>
      <c r="BE250">
        <f t="shared" ca="1" si="92"/>
        <v>0.3802569137314592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0.67151826883069743</v>
      </c>
      <c r="BK250">
        <f t="shared" ca="1" si="94"/>
        <v>1.0493097458332503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>
        <v>115849</v>
      </c>
      <c r="C251">
        <v>40071</v>
      </c>
      <c r="D251">
        <v>663639</v>
      </c>
      <c r="E251">
        <v>46</v>
      </c>
      <c r="F251">
        <v>5</v>
      </c>
      <c r="G251">
        <v>46</v>
      </c>
      <c r="H251">
        <v>15</v>
      </c>
      <c r="I251">
        <v>179</v>
      </c>
      <c r="J251">
        <v>0</v>
      </c>
      <c r="K251">
        <v>0</v>
      </c>
      <c r="M251" t="str">
        <f t="shared" si="85"/>
        <v>2024-38</v>
      </c>
      <c r="N251">
        <f t="shared" si="96"/>
        <v>46</v>
      </c>
      <c r="O251">
        <f t="shared" si="96"/>
        <v>15</v>
      </c>
      <c r="P251">
        <f t="shared" si="96"/>
        <v>179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28647</v>
      </c>
      <c r="W251">
        <f t="shared" si="97"/>
        <v>7615</v>
      </c>
      <c r="X251">
        <f t="shared" si="97"/>
        <v>79967</v>
      </c>
      <c r="Y251">
        <f t="shared" si="97"/>
        <v>7</v>
      </c>
      <c r="Z251">
        <f t="shared" si="97"/>
        <v>1</v>
      </c>
      <c r="AC251">
        <f t="shared" si="80"/>
        <v>3.9706859791625306E-4</v>
      </c>
      <c r="AD251">
        <f t="shared" si="81"/>
        <v>3.7433555439095605E-4</v>
      </c>
      <c r="AE251">
        <f t="shared" si="82"/>
        <v>2.6972495588716152E-4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3.9722632923888386E-4</v>
      </c>
      <c r="AK251">
        <f t="shared" si="98"/>
        <v>3.7447573834848802E-4</v>
      </c>
      <c r="AL251">
        <f t="shared" si="98"/>
        <v>2.6979772870382439E-4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6.7886290902909182E-4</v>
      </c>
      <c r="AR251">
        <f t="shared" ca="1" si="89"/>
        <v>3.6417193902245218E-4</v>
      </c>
      <c r="AS251">
        <f t="shared" ca="1" si="89"/>
        <v>2.2849965838530405E-4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0.26814186547194413</v>
      </c>
      <c r="AY251">
        <f t="shared" ca="1" si="99"/>
        <v>0.15856589199643614</v>
      </c>
      <c r="AZ251">
        <f t="shared" ca="1" si="99"/>
        <v>0.10193315555030874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0.59135074531293963</v>
      </c>
      <c r="BE251">
        <f t="shared" ca="1" si="92"/>
        <v>0.38014636532382173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0.67136005138868449</v>
      </c>
      <c r="BK251">
        <f t="shared" ca="1" si="94"/>
        <v>1.0490046901792136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>
        <v>115803</v>
      </c>
      <c r="C252">
        <v>40056</v>
      </c>
      <c r="D252">
        <v>663460</v>
      </c>
      <c r="E252">
        <v>46</v>
      </c>
      <c r="F252">
        <v>5</v>
      </c>
      <c r="G252">
        <v>34</v>
      </c>
      <c r="H252">
        <v>13</v>
      </c>
      <c r="I252">
        <v>167</v>
      </c>
      <c r="J252">
        <v>0</v>
      </c>
      <c r="K252">
        <v>0</v>
      </c>
      <c r="M252" t="str">
        <f t="shared" si="85"/>
        <v>2024-39</v>
      </c>
      <c r="N252">
        <f t="shared" si="96"/>
        <v>34</v>
      </c>
      <c r="O252">
        <f t="shared" si="96"/>
        <v>13</v>
      </c>
      <c r="P252">
        <f t="shared" si="96"/>
        <v>167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28681</v>
      </c>
      <c r="W252">
        <f t="shared" si="97"/>
        <v>7628</v>
      </c>
      <c r="X252">
        <f t="shared" si="97"/>
        <v>80134</v>
      </c>
      <c r="Y252">
        <f t="shared" si="97"/>
        <v>7</v>
      </c>
      <c r="Z252">
        <f t="shared" si="97"/>
        <v>1</v>
      </c>
      <c r="AC252">
        <f t="shared" si="80"/>
        <v>2.9360206557688486E-4</v>
      </c>
      <c r="AD252">
        <f t="shared" si="81"/>
        <v>3.2454563610944678E-4</v>
      </c>
      <c r="AE252">
        <f t="shared" si="82"/>
        <v>2.5171072860458805E-4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2.9368829517733956E-4</v>
      </c>
      <c r="AK252">
        <f t="shared" si="98"/>
        <v>3.2465100302637577E-4</v>
      </c>
      <c r="AL252">
        <f t="shared" si="98"/>
        <v>2.5177410417735399E-4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5.0357873640792994E-4</v>
      </c>
      <c r="AR252">
        <f t="shared" ca="1" si="89"/>
        <v>3.1566377376259885E-4</v>
      </c>
      <c r="AS252">
        <f t="shared" ca="1" si="89"/>
        <v>2.130163496043889E-4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0.26864544420835207</v>
      </c>
      <c r="AY252">
        <f t="shared" ca="1" si="99"/>
        <v>0.15888155577019875</v>
      </c>
      <c r="AZ252">
        <f t="shared" ca="1" si="99"/>
        <v>0.10214617189991312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0.59141727207916372</v>
      </c>
      <c r="BE252">
        <f t="shared" ca="1" si="92"/>
        <v>0.38022670438696182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0.67143557917578034</v>
      </c>
      <c r="BK252">
        <f t="shared" ca="1" si="94"/>
        <v>1.0492263838786042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>
        <v>115769</v>
      </c>
      <c r="C253">
        <v>40043</v>
      </c>
      <c r="D253">
        <v>663293</v>
      </c>
      <c r="E253">
        <v>46</v>
      </c>
      <c r="F253">
        <v>5</v>
      </c>
      <c r="G253">
        <v>16</v>
      </c>
      <c r="H253">
        <v>4</v>
      </c>
      <c r="I253">
        <v>67</v>
      </c>
      <c r="J253">
        <v>0</v>
      </c>
      <c r="K253">
        <v>0</v>
      </c>
      <c r="M253" t="str">
        <f t="shared" si="85"/>
        <v>2024-40</v>
      </c>
      <c r="N253">
        <f t="shared" si="96"/>
        <v>16</v>
      </c>
      <c r="O253">
        <f t="shared" si="96"/>
        <v>4</v>
      </c>
      <c r="P253">
        <f t="shared" si="96"/>
        <v>67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28697</v>
      </c>
      <c r="W253">
        <f t="shared" si="97"/>
        <v>7632</v>
      </c>
      <c r="X253">
        <f t="shared" si="97"/>
        <v>80201</v>
      </c>
      <c r="Y253">
        <f t="shared" si="97"/>
        <v>7</v>
      </c>
      <c r="Z253">
        <f t="shared" si="97"/>
        <v>1</v>
      </c>
      <c r="AC253">
        <f t="shared" si="80"/>
        <v>1.3820625556064232E-4</v>
      </c>
      <c r="AD253">
        <f t="shared" si="81"/>
        <v>9.9892615438403715E-5</v>
      </c>
      <c r="AE253">
        <f t="shared" si="82"/>
        <v>1.0101116701065743E-4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1.3822535939009834E-4</v>
      </c>
      <c r="AK253">
        <f t="shared" si="98"/>
        <v>9.9902595052952611E-5</v>
      </c>
      <c r="AL253">
        <f t="shared" si="98"/>
        <v>1.0102137138316448E-4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2.3779633946561883E-4</v>
      </c>
      <c r="AR253">
        <f t="shared" ca="1" si="89"/>
        <v>9.7120289249740349E-5</v>
      </c>
      <c r="AS253">
        <f t="shared" ca="1" si="89"/>
        <v>8.5382673880009632E-5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0.2688832405478177</v>
      </c>
      <c r="AY253">
        <f t="shared" ca="1" si="99"/>
        <v>0.15897867605944849</v>
      </c>
      <c r="AZ253">
        <f t="shared" ca="1" si="99"/>
        <v>0.10223155457379314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0.59125543018429971</v>
      </c>
      <c r="BE253">
        <f t="shared" ca="1" si="92"/>
        <v>0.38020798308406456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0.67125184019563366</v>
      </c>
      <c r="BK253">
        <f t="shared" ca="1" si="94"/>
        <v>1.0491747228965802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>
        <v>115753</v>
      </c>
      <c r="C254">
        <v>40039</v>
      </c>
      <c r="D254">
        <v>663226</v>
      </c>
      <c r="E254">
        <v>46</v>
      </c>
      <c r="F254">
        <v>5</v>
      </c>
      <c r="G254">
        <v>5</v>
      </c>
      <c r="H254">
        <v>1</v>
      </c>
      <c r="I254">
        <v>10</v>
      </c>
      <c r="J254">
        <v>0</v>
      </c>
      <c r="K254">
        <v>0</v>
      </c>
      <c r="M254" t="str">
        <f t="shared" si="85"/>
        <v>2024-41</v>
      </c>
      <c r="N254">
        <f t="shared" si="96"/>
        <v>5</v>
      </c>
      <c r="O254">
        <f t="shared" si="96"/>
        <v>1</v>
      </c>
      <c r="P254">
        <f t="shared" si="96"/>
        <v>10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28702</v>
      </c>
      <c r="W254">
        <f t="shared" si="97"/>
        <v>7633</v>
      </c>
      <c r="X254">
        <f t="shared" si="97"/>
        <v>80211</v>
      </c>
      <c r="Y254">
        <f t="shared" si="97"/>
        <v>7</v>
      </c>
      <c r="Z254">
        <f t="shared" si="97"/>
        <v>1</v>
      </c>
      <c r="AC254">
        <f t="shared" si="80"/>
        <v>4.3195424740611472E-5</v>
      </c>
      <c r="AD254">
        <f t="shared" si="81"/>
        <v>2.4975648742476084E-5</v>
      </c>
      <c r="AE254">
        <f t="shared" si="82"/>
        <v>1.5077816611532118E-5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4.3197290672654938E-5</v>
      </c>
      <c r="AK254">
        <f t="shared" si="98"/>
        <v>2.4976272542383521E-5</v>
      </c>
      <c r="AL254">
        <f t="shared" si="98"/>
        <v>1.5078043955903159E-5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7.4560813484831489E-5</v>
      </c>
      <c r="AR254">
        <f t="shared" ca="1" si="89"/>
        <v>2.4276497271865801E-5</v>
      </c>
      <c r="AS254">
        <f t="shared" ca="1" si="89"/>
        <v>1.2730812127937398E-5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0.26895780136130254</v>
      </c>
      <c r="AY254">
        <f t="shared" ca="1" si="99"/>
        <v>0.15900295255672034</v>
      </c>
      <c r="AZ254">
        <f t="shared" ca="1" si="99"/>
        <v>0.10224428538592108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0.59118178298581814</v>
      </c>
      <c r="BE254">
        <f t="shared" ca="1" si="92"/>
        <v>0.38014991522246994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0.67116822858721159</v>
      </c>
      <c r="BK254">
        <f t="shared" ca="1" si="94"/>
        <v>1.0490144860385753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>
        <v>78955073</v>
      </c>
      <c r="C255">
        <v>12024329</v>
      </c>
      <c r="D255">
        <v>125718954</v>
      </c>
      <c r="E255">
        <v>8640</v>
      </c>
      <c r="F255">
        <v>890</v>
      </c>
      <c r="G255">
        <v>68658</v>
      </c>
      <c r="H255">
        <v>9706</v>
      </c>
      <c r="I255">
        <v>81734</v>
      </c>
      <c r="J255">
        <v>7</v>
      </c>
      <c r="K255">
        <v>1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Q E A A B Q S w M E F A A C A A g A f F 9 j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f F 9 j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x f Y 1 t a 2 6 3 9 z g E A A L 0 O A A A T A B w A R m 9 y b X V s Y X M v U 2 V j d G l v b j E u b S C i G A A o o B Q A A A A A A A A A A A A A A A A A A A A A A A A A A A D t l k F r o 0 A U x + + B f I f B X h K Q Y D S 0 0 C W H 7 t j d S l l S a r r L E o N M 9 H W V j D P L z L i 1 G / L d d 0 y C L U 3 w 5 A Y P 5 i J 5 7 / n + P / U H K i F S K W f I 3 x / H n / q 9 f k 8 m R E C M L g z b s s e h P T H Q F F F Q / R 7 S P 5 / n I g J d u S 0 i o K M f X K x X n K 8 H X 1 I K I 8 y Z A q b k w M D X w Z M E I Q O p 1 o H L o z w r 6 8 H X V N 3 l q + A e z x 6 D m C g S 4 L 8 Q J b v / I f 7 2 O C q o L I y h i V h O q Y m U y G F o 7 n M r m t B P A F T J t E f Z L D w F 2 b S C N e 9 T F k + N / d R y u 3 B 1 z L J a 8 i B 4 x p W + u j s g s e Y r 9 8 z J S r M f O o f 6 4 G O e i R a H i R t K / Y h Q I u S 0 B F y + E e K E s F 9 6 9 / z 1 N 7 w t n g v C 5 D M X G e Y 0 z 1 j Z L N c f k Z i b j e H 5 s x e A t Z t C r B O V H k U K C r U 1 0 c b 4 C U T M n j + n Q i W 6 5 z F 1 O R m V y 3 Z N H 4 q j E 1 y M v e N J l 0 s 4 U S U K 3 q f q h 3 N o a L o T 4 7 o a 4 t l 3 z z 3 u 3 d D 0 z 4 e E 7 b D f S 9 n J 2 3 T C u L H T J u P G T q 1 x G r Z Z 4 6 q 8 z r g z G W e H 1 m V 7 j C t p a o z b w T Z p 3 L u 8 z r i z G T e 5 a p N x k 6 t a 4 z R s s 8 Z V e Z 1 x Z 3 u r 2 l Z 7 j C t p 6 r / j r K a / 4 6 z O u H M b 5 7 T K O K f e O K d p 4 5 z O u P 9 s 3 D 9 Q S w E C L Q A U A A I A C A B 8 X 2 N b X J U L P 6 Q A A A D 2 A A A A E g A A A A A A A A A A A A A A A A A A A A A A Q 2 9 u Z m l n L 1 B h Y 2 t h Z 2 U u e G 1 s U E s B A i 0 A F A A C A A g A f F 9 j W w / K 6 a u k A A A A 6 Q A A A B M A A A A A A A A A A A A A A A A A 8 A A A A F t D b 2 5 0 Z W 5 0 X 1 R 5 c G V z X S 5 4 b W x Q S w E C L Q A U A A I A C A B 8 X 2 N b W t u t / c 4 B A A C 9 D g A A E w A A A A A A A A A A A A A A A A D h A Q A A R m 9 y b X V s Y X M v U 2 V j d G l v b j E u b V B L B Q Y A A A A A A w A D A M I A A A D 8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v R w A A A A A A A E 1 H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y M D I x X z I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Q 5 Y z F l M T A t M D g y Z S 0 0 M j M y L W F k N G Q t M W M 0 N W U 4 Z m R i N z Y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z M V Q w N z o z M j o 1 M S 4 z N j c w O D g z W i I g L z 4 8 R W 5 0 c n k g V H l w Z T 0 i R m l s b E N v b H V t b l R 5 c G V z I i B W Y W x 1 Z T 0 i c 0 J n T U d B d 0 1 K Q X d N R C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D a G F u Z 2 V k I F R 5 c G U u e 0 F s a X Z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D a G F u Z 2 V k I F R 5 c G U u e 0 F s a X Z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0 M z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M x V D A 3 O j M y O j U x L j M 2 O D A 4 N z F a I i A v P j x F b n R y e S B U e X B l P S J G a W x s Q 2 9 s d W 1 u V H l w Z X M i I F Z h b H V l P S J z Q m d N R 0 F 3 T U p B d 0 1 E I i A v P j x F b n R y e S B U e X B l P S J G a W x s Q 2 9 s d W 1 u T m F t Z X M i I F Z h b H V l P S J z W y Z x d W 9 0 O 0 l T T 3 d l Z W t E a W V k J n F 1 b 3 Q 7 L C Z x d W 9 0 O 1 l l Y X J P Z k J p c n R o J n F 1 b 3 Q 7 L C Z x d W 9 0 O 1 N l e C Z x d W 9 0 O y w m c X V v d D t E Q 0 N J J n F 1 b 3 Q 7 L C Z x d W 9 0 O 0 R v c 2 U m c X V v d D s s J n F 1 b 3 Q 7 R G F 0 Z U R p Z W Q m c X V v d D s s J n F 1 b 3 Q 7 R G V h Z C Z x d W 9 0 O y w m c X V v d D t E Z W F k X 0 N P V k l E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Z Z W F y T 2 Z C a X J 0 a C w x f S Z x d W 9 0 O y w m c X V v d D t T Z W N 0 a W 9 u M S 8 y M D I x X z E z L 0 N o Y W 5 n Z W Q g V H l w Z S 5 7 U 2 V 4 L D J 9 J n F 1 b 3 Q 7 L C Z x d W 9 0 O 1 N l Y 3 R p b 2 4 x L z I w M j F f M T M v Q 2 h h b m d l Z C B U e X B l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R G V h Z F 9 D T 1 Z J R C w 3 f S Z x d W 9 0 O y w m c X V v d D t T Z W N 0 a W 9 u M S 8 y M D I x X z E z L 0 N o Y W 5 n Z W Q g V H l w Z S 5 7 Q W x p d m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Z Z W F y T 2 Z C a X J 0 a C w x f S Z x d W 9 0 O y w m c X V v d D t T Z W N 0 a W 9 u M S 8 y M D I x X z E z L 0 N o Y W 5 n Z W Q g V H l w Z S 5 7 U 2 V 4 L D J 9 J n F 1 b 3 Q 7 L C Z x d W 9 0 O 1 N l Y 3 R p b 2 4 x L z I w M j F f M T M v Q 2 h h b m d l Z C B U e X B l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R G V h Z F 9 D T 1 Z J R C w 3 f S Z x d W 9 0 O y w m c X V v d D t T Z W N 0 a W 9 u M S 8 y M D I x X z E z L 0 N o Y W 5 n Z W Q g V H l w Z S 5 7 Q W x p d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I w M j F f M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8 y M D I x X z E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E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m M j J h N j d h L W F i Y z M t N G Z h O C 0 5 Z j E z L T E y Y z k y M j V h O D Q z M i I g L z 4 8 R W 5 0 c n k g V H l w Z T 0 i R m l s b E V u Y W J s Z W Q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j U t M T A t M z F U M D c 6 M z I 6 N T E u M z Y 5 M D g 2 O V o i I C 8 + P E V u d H J 5 I F R 5 c G U 9 I k Z p b G x l Z E N v b X B s Z X R l U m V z d W x 0 V G 9 X b 3 J r c 2 h l Z X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k Z p b G x D b 2 x 1 b W 5 U e X B l c y I g V m F s d W U 9 I n N C Z 0 1 H Q X d N S k F 3 T U Q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N D M 2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y X z A 2 L 0 N o Y W 5 n Z W Q g V H l w Z S 5 7 S V N P d 2 V l a 0 R p Z W Q s M H 0 m c X V v d D s s J n F 1 b 3 Q 7 U 2 V j d G l v b j E v M j A y M l 8 w N i 9 D a G F u Z 2 V k I F R 5 c G U u e 1 l l Y X J P Z k J p c n R o L D F 9 J n F 1 b 3 Q 7 L C Z x d W 9 0 O 1 N l Y 3 R p b 2 4 x L z I w M j J f M D Y v Q 2 h h b m d l Z C B U e X B l L n t T Z X g s M n 0 m c X V v d D s s J n F 1 b 3 Q 7 U 2 V j d G l v b j E v M j A y M l 8 w N i 9 D a G F u Z 2 V k I F R 5 c G U u e 0 R D Q 0 k s M 3 0 m c X V v d D s s J n F 1 b 3 Q 7 U 2 V j d G l v b j E v M j A y M l 8 w N i 9 D a G F u Z 2 V k I F R 5 c G U u e 0 R v c 2 U s N H 0 m c X V v d D s s J n F 1 b 3 Q 7 U 2 V j d G l v b j E v M j A y M l 8 w N i 9 D a G F u Z 2 V k I F R 5 c G U u e 0 R h d G V E a W V k L D V 9 J n F 1 b 3 Q 7 L C Z x d W 9 0 O 1 N l Y 3 R p b 2 4 x L z I w M j J f M D Y v Q 2 h h b m d l Z C B U e X B l L n t E Z W F k L D Z 9 J n F 1 b 3 Q 7 L C Z x d W 9 0 O 1 N l Y 3 R p b 2 4 x L z I w M j J f M D Y v Q 2 h h b m d l Z C B U e X B l L n t E Z W F k X 0 N P V k l E L D d 9 J n F 1 b 3 Q 7 L C Z x d W 9 0 O 1 N l Y 3 R p b 2 4 x L z I w M j J f M D Y v Q 2 h h b m d l Z C B U e X B l L n t B b G l 2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8 y M D I y X z A 2 L 0 N o Y W 5 n Z W Q g V H l w Z S 5 7 S V N P d 2 V l a 0 R p Z W Q s M H 0 m c X V v d D s s J n F 1 b 3 Q 7 U 2 V j d G l v b j E v M j A y M l 8 w N i 9 D a G F u Z 2 V k I F R 5 c G U u e 1 l l Y X J P Z k J p c n R o L D F 9 J n F 1 b 3 Q 7 L C Z x d W 9 0 O 1 N l Y 3 R p b 2 4 x L z I w M j J f M D Y v Q 2 h h b m d l Z C B U e X B l L n t T Z X g s M n 0 m c X V v d D s s J n F 1 b 3 Q 7 U 2 V j d G l v b j E v M j A y M l 8 w N i 9 D a G F u Z 2 V k I F R 5 c G U u e 0 R D Q 0 k s M 3 0 m c X V v d D s s J n F 1 b 3 Q 7 U 2 V j d G l v b j E v M j A y M l 8 w N i 9 D a G F u Z 2 V k I F R 5 c G U u e 0 R v c 2 U s N H 0 m c X V v d D s s J n F 1 b 3 Q 7 U 2 V j d G l v b j E v M j A y M l 8 w N i 9 D a G F u Z 2 V k I F R 5 c G U u e 0 R h d G V E a W V k L D V 9 J n F 1 b 3 Q 7 L C Z x d W 9 0 O 1 N l Y 3 R p b 2 4 x L z I w M j J f M D Y v Q 2 h h b m d l Z C B U e X B l L n t E Z W F k L D Z 9 J n F 1 b 3 Q 7 L C Z x d W 9 0 O 1 N l Y 3 R p b 2 4 x L z I w M j J f M D Y v Q 2 h h b m d l Z C B U e X B l L n t E Z W F k X 0 N P V k l E L D d 9 J n F 1 b 3 Q 7 L C Z x d W 9 0 O 1 N l Y 3 R p b 2 4 x L z I w M j J f M D Y v Q 2 h h b m d l Z C B U e X B l L n t B b G l 2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l 8 w N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z I w M j J f M D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Q 3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V j N D d l N 2 I t Y m E x O C 0 0 Y 2 U 4 L T k 0 Z m Q t Z j M 0 Y T c 5 Z D I 0 Z D d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z M V Q w N z o z M j o 1 M S 4 z N z E w O D c 5 W i I g L z 4 8 R W 5 0 c n k g V H l w Z T 0 i R m l s b E N v b H V t b l R 5 c G V z I i B W Y W x 1 Z T 0 i c 0 J n T U d B d 0 1 K Q X d N R C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D a G F u Z 2 V k I F R 5 c G U u e 0 F s a X Z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D a G F u Z 2 V k I F R 5 c G U u e 0 F s a X Z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0 M z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M x V D E 0 O j U y O j E z L j Q 3 N D g 3 M D l a I i A v P j x F b n R y e S B U e X B l P S J G a W x s Q 2 9 s d W 1 u V H l w Z X M i I F Z h b H V l P S J z Q m d N R 0 F 3 T U p B d 0 1 E I i A v P j x F b n R y e S B U e X B l P S J G a W x s Q 2 9 s d W 1 u T m F t Z X M i I F Z h b H V l P S J z W y Z x d W 9 0 O 0 l T T 3 d l Z W t E a W V k J n F 1 b 3 Q 7 L C Z x d W 9 0 O 1 l l Y X J P Z k J p c n R o J n F 1 b 3 Q 7 L C Z x d W 9 0 O 1 N l e C Z x d W 9 0 O y w m c X V v d D t E Q 0 N J J n F 1 b 3 Q 7 L C Z x d W 9 0 O 0 R v c 2 U m c X V v d D s s J n F 1 b 3 Q 7 R G F 0 Z U R p Z W Q m c X V v d D s s J n F 1 b 3 Q 7 R G V h Z C Z x d W 9 0 O y w m c X V v d D t E Z W F k X 0 N P V k l E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y M C 9 D a G F u Z 2 V k I F R 5 c G U u e 0 l T T 3 d l Z W t E a W V k L D B 9 J n F 1 b 3 Q 7 L C Z x d W 9 0 O 1 N l Y 3 R p b 2 4 x L z I w M j F f M j A v Q 2 h h b m d l Z C B U e X B l L n t Z Z W F y T 2 Z C a X J 0 a C w x f S Z x d W 9 0 O y w m c X V v d D t T Z W N 0 a W 9 u M S 8 y M D I x X z I w L 0 N o Y W 5 n Z W Q g V H l w Z S 5 7 U 2 V 4 L D J 9 J n F 1 b 3 Q 7 L C Z x d W 9 0 O 1 N l Y 3 R p b 2 4 x L z I w M j F f M j A v Q 2 h h b m d l Z C B U e X B l L n t E Q 0 N J L D N 9 J n F 1 b 3 Q 7 L C Z x d W 9 0 O 1 N l Y 3 R p b 2 4 x L z I w M j F f M j A v Q 2 h h b m d l Z C B U e X B l L n t E b 3 N l L D R 9 J n F 1 b 3 Q 7 L C Z x d W 9 0 O 1 N l Y 3 R p b 2 4 x L z I w M j F f M j A v Q 2 h h b m d l Z C B U e X B l L n t E Y X R l R G l l Z C w 1 f S Z x d W 9 0 O y w m c X V v d D t T Z W N 0 a W 9 u M S 8 y M D I x X z I w L 0 N o Y W 5 n Z W Q g V H l w Z S 5 7 R G V h Z C w 2 f S Z x d W 9 0 O y w m c X V v d D t T Z W N 0 a W 9 u M S 8 y M D I x X z I w L 0 N o Y W 5 n Z W Q g V H l w Z S 5 7 R G V h Z F 9 D T 1 Z J R C w 3 f S Z x d W 9 0 O y w m c X V v d D t T Z W N 0 a W 9 u M S 8 y M D I x X z I w L 0 N o Y W 5 n Z W Q g V H l w Z S 5 7 Q W x p d m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M j A y M V 8 y M C 9 D a G F u Z 2 V k I F R 5 c G U u e 0 l T T 3 d l Z W t E a W V k L D B 9 J n F 1 b 3 Q 7 L C Z x d W 9 0 O 1 N l Y 3 R p b 2 4 x L z I w M j F f M j A v Q 2 h h b m d l Z C B U e X B l L n t Z Z W F y T 2 Z C a X J 0 a C w x f S Z x d W 9 0 O y w m c X V v d D t T Z W N 0 a W 9 u M S 8 y M D I x X z I w L 0 N o Y W 5 n Z W Q g V H l w Z S 5 7 U 2 V 4 L D J 9 J n F 1 b 3 Q 7 L C Z x d W 9 0 O 1 N l Y 3 R p b 2 4 x L z I w M j F f M j A v Q 2 h h b m d l Z C B U e X B l L n t E Q 0 N J L D N 9 J n F 1 b 3 Q 7 L C Z x d W 9 0 O 1 N l Y 3 R p b 2 4 x L z I w M j F f M j A v Q 2 h h b m d l Z C B U e X B l L n t E b 3 N l L D R 9 J n F 1 b 3 Q 7 L C Z x d W 9 0 O 1 N l Y 3 R p b 2 4 x L z I w M j F f M j A v Q 2 h h b m d l Z C B U e X B l L n t E Y X R l R G l l Z C w 1 f S Z x d W 9 0 O y w m c X V v d D t T Z W N 0 a W 9 u M S 8 y M D I x X z I w L 0 N o Y W 5 n Z W Q g V H l w Z S 5 7 R G V h Z C w 2 f S Z x d W 9 0 O y w m c X V v d D t T Z W N 0 a W 9 u M S 8 y M D I x X z I w L 0 N o Y W 5 n Z W Q g V H l w Z S 5 7 R G V h Z F 9 D T 1 Z J R C w 3 f S Z x d W 9 0 O y w m c X V v d D t T Z W N 0 a W 9 u M S 8 y M D I x X z I w L 0 N o Y W 5 n Z W Q g V H l w Z S 5 7 Q W x p d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I w M j F f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8 y M D I x X z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w Z T N h M D c 2 L T U x N D A t N G Z k N i 1 i O D I y L W E 2 Z G N m O D M 5 M j Z m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Q a X Z v d E 9 i a m V j d E 5 h b W U i I F Z h b H V l P S J z M j A y M V 8 z M C B l b n J v b G w g M T k 0 M C F Q a X Z v d F R h Y m x l O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Q z N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F U M T g 6 N D Y 6 M j k u M D c 5 M j M 5 N V o i I C 8 + P E V u d H J 5 I F R 5 c G U 9 I k Z p b G x D b 2 x 1 b W 5 U e X B l c y I g V m F s d W U 9 I n N C Z 0 1 H Q X d N S k F 3 T U Q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Q W x p d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Q 2 h h b m d l Z C B U e X B l L n t B b G l 2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Q 2 h h b m d l Z C B U e X B l L n t B b G l 2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V 8 z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M w L z I w M j F f M z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M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B W 4 O a / g 4 9 U G d b E Q t S r o F w w A A A A A C A A A A A A A Q Z g A A A A E A A C A A A A B Y H y M 7 2 Y G z 0 O + E s + z r y A / d G K 2 Y D g v F J p Q U j p S a z 2 e 3 M Q A A A A A O g A A A A A I A A C A A A A B 3 B w k B 2 x N v O W R M L b k x N 1 I / q p k q g W e T g 7 s i p H z O b r f v E 1 A A A A C K 2 i B 1 d I m T q p C r 5 h x b k Y A j t + 6 S 4 t G 5 N r u a q V 0 g z O A 5 / m G n D c n O s M q H r v R + h e k 2 T D Q 3 R I 1 N q z n J H 1 w E Q h R 6 n z a i q N 3 j I W f h m O k t T y 8 / U 5 P h S k A A A A B E K b m S 2 j b B 0 K b A 9 W j p / C z g O / W p L V R G R q + T b 3 c X b R p / k l n 1 b K K 7 P V m q b n 8 s o k a O V 1 D e o P R p v h i v J T 2 8 R O z f r e L W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2021_24 enroll 1940</vt:lpstr>
      <vt:lpstr>2021_20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2025-11-03T21:03:13Z</dcterms:modified>
</cp:coreProperties>
</file>